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640" activeTab="0"/>
  </bookViews>
  <sheets>
    <sheet name="Gidd_1011" sheetId="1" r:id="rId1"/>
  </sheets>
  <definedNames>
    <definedName name="DATABASE">'Gidd_1011'!$A$4:$L$17</definedName>
  </definedNames>
  <calcPr fullCalcOnLoad="1"/>
</workbook>
</file>

<file path=xl/sharedStrings.xml><?xml version="1.0" encoding="utf-8"?>
<sst xmlns="http://schemas.openxmlformats.org/spreadsheetml/2006/main" count="138" uniqueCount="49">
  <si>
    <t>NORTH VELIGONDA EXTN</t>
  </si>
  <si>
    <t>CHINAOBENENIPALLI</t>
  </si>
  <si>
    <t>JANAPALACHERUVU</t>
  </si>
  <si>
    <t>GIDDALUR</t>
  </si>
  <si>
    <t>N.VANAM B BLOCK A</t>
  </si>
  <si>
    <t>GUDIPATIPALLI</t>
  </si>
  <si>
    <t>KANIGIRI</t>
  </si>
  <si>
    <t>CHAVVABEEDU</t>
  </si>
  <si>
    <t>MALAPADU</t>
  </si>
  <si>
    <t>CHUNDI</t>
  </si>
  <si>
    <t>RAVIGUNTLAPALLI</t>
  </si>
  <si>
    <t>BALLIPALLI</t>
  </si>
  <si>
    <t>PAMURU</t>
  </si>
  <si>
    <t>NAGARAJUPALLI</t>
  </si>
  <si>
    <t>KUKATLAPALLI</t>
  </si>
  <si>
    <t>VETAPALEM</t>
  </si>
  <si>
    <t>ONGOLE</t>
  </si>
  <si>
    <t>WGS84-Datum</t>
  </si>
  <si>
    <t>SNO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</si>
  <si>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</si>
  <si>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</si>
  <si>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</si>
  <si>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</si>
  <si>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</si>
  <si>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</si>
  <si>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</si>
  <si>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</si>
  <si>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Area_Ha</t>
  </si>
  <si>
    <t>Longitude</t>
  </si>
  <si>
    <t>Latitude</t>
  </si>
  <si>
    <t>VSS</t>
  </si>
  <si>
    <t>Sanctuary</t>
  </si>
  <si>
    <r>
      <t xml:space="preserve">LIST OF EXPECTED VEGETATION COVER CHANGE POINTS  OF </t>
    </r>
    <r>
      <rPr>
        <b/>
        <sz val="10"/>
        <color indexed="12"/>
        <rFont val="Times New Roman"/>
        <family val="1"/>
      </rPr>
      <t xml:space="preserve">GIDDALURU </t>
    </r>
    <r>
      <rPr>
        <b/>
        <sz val="10"/>
        <rFont val="Times New Roman"/>
        <family val="1"/>
      </rPr>
      <t xml:space="preserve"> DIVISION  FROM  </t>
    </r>
    <r>
      <rPr>
        <b/>
        <sz val="10"/>
        <color indexed="10"/>
        <rFont val="Times New Roman"/>
        <family val="1"/>
      </rPr>
      <t>2010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2011</t>
    </r>
    <r>
      <rPr>
        <b/>
        <sz val="10"/>
        <rFont val="Times New Roman"/>
        <family val="1"/>
      </rPr>
      <t xml:space="preserve"> </t>
    </r>
  </si>
  <si>
    <t>POSITIVE</t>
  </si>
  <si>
    <t>NEGATIVE</t>
  </si>
  <si>
    <t>SF TO NF</t>
  </si>
  <si>
    <t>NF TO SF</t>
  </si>
  <si>
    <t>OF TO NF</t>
  </si>
  <si>
    <t>CHANGE</t>
  </si>
  <si>
    <t>AREA_HA</t>
  </si>
  <si>
    <t>PATHAMALLAPUR</t>
  </si>
  <si>
    <t>J C AGRAHARAM</t>
  </si>
  <si>
    <t>NANDANAVANAM</t>
  </si>
  <si>
    <t>RAVIGUNTAPALLI</t>
  </si>
  <si>
    <t>LOCATIONS</t>
  </si>
  <si>
    <t>TOTAL</t>
  </si>
  <si>
    <t>NET</t>
  </si>
  <si>
    <t>IN VSS</t>
  </si>
  <si>
    <t>IN Sanctuary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</si>
</sst>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Times New Roman"/>
      <family val="1"/>
    </font>
    <font>
      <b/>
      <sz val="10"/>
      <color indexed="16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57">
      <alignment/>
      <protection/>
    </xf>
    <xf numFmtId="164" fontId="2" fillId="0" borderId="0" xfId="57" applyNumberFormat="1" applyFont="1" applyFill="1" applyBorder="1" applyAlignment="1">
      <alignment horizontal="center"/>
      <protection/>
    </xf>
    <xf numFmtId="1" fontId="2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2" fontId="4" fillId="4" borderId="15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1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1" fontId="26" fillId="24" borderId="19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25" fillId="4" borderId="16" xfId="0" applyNumberFormat="1" applyFont="1" applyFill="1" applyBorder="1" applyAlignment="1">
      <alignment/>
    </xf>
    <xf numFmtId="1" fontId="28" fillId="0" borderId="20" xfId="0" applyNumberFormat="1" applyFont="1" applyBorder="1" applyAlignment="1">
      <alignment/>
    </xf>
    <xf numFmtId="0" fontId="28" fillId="0" borderId="20" xfId="0" applyFont="1" applyBorder="1" applyAlignment="1">
      <alignment vertical="center"/>
    </xf>
    <xf numFmtId="2" fontId="28" fillId="0" borderId="20" xfId="0" applyNumberFormat="1" applyFont="1" applyBorder="1" applyAlignment="1">
      <alignment/>
    </xf>
    <xf numFmtId="164" fontId="28" fillId="0" borderId="20" xfId="0" applyNumberFormat="1" applyFont="1" applyBorder="1" applyAlignment="1">
      <alignment/>
    </xf>
    <xf numFmtId="0" fontId="28" fillId="0" borderId="20" xfId="0" applyFont="1" applyBorder="1" applyAlignment="1">
      <alignment/>
    </xf>
    <xf numFmtId="1" fontId="3" fillId="4" borderId="21" xfId="0" applyNumberFormat="1" applyFont="1" applyFill="1" applyBorder="1" applyAlignment="1">
      <alignment horizontal="center"/>
    </xf>
    <xf numFmtId="1" fontId="3" fillId="4" borderId="22" xfId="0" applyNumberFormat="1" applyFont="1" applyFill="1" applyBorder="1" applyAlignment="1">
      <alignment horizontal="center"/>
    </xf>
    <xf numFmtId="2" fontId="3" fillId="4" borderId="23" xfId="0" applyNumberFormat="1" applyFont="1" applyFill="1" applyBorder="1" applyAlignment="1">
      <alignment horizontal="center"/>
    </xf>
    <xf numFmtId="1" fontId="28" fillId="0" borderId="10" xfId="0" applyNumberFormat="1" applyFont="1" applyBorder="1" applyAlignment="1">
      <alignment/>
    </xf>
    <xf numFmtId="1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 vertical="center"/>
    </xf>
    <xf numFmtId="2" fontId="28" fillId="0" borderId="11" xfId="0" applyNumberFormat="1" applyFont="1" applyBorder="1" applyAlignment="1">
      <alignment/>
    </xf>
    <xf numFmtId="164" fontId="28" fillId="0" borderId="11" xfId="0" applyNumberFormat="1" applyFont="1" applyBorder="1" applyAlignment="1">
      <alignment/>
    </xf>
    <xf numFmtId="0" fontId="28" fillId="0" borderId="12" xfId="0" applyFont="1" applyBorder="1" applyAlignment="1">
      <alignment/>
    </xf>
    <xf numFmtId="1" fontId="28" fillId="0" borderId="24" xfId="0" applyNumberFormat="1" applyFont="1" applyBorder="1" applyAlignment="1">
      <alignment/>
    </xf>
    <xf numFmtId="0" fontId="28" fillId="0" borderId="25" xfId="0" applyFont="1" applyBorder="1" applyAlignment="1">
      <alignment/>
    </xf>
    <xf numFmtId="1" fontId="28" fillId="0" borderId="16" xfId="0" applyNumberFormat="1" applyFont="1" applyBorder="1" applyAlignment="1">
      <alignment/>
    </xf>
    <xf numFmtId="1" fontId="28" fillId="0" borderId="17" xfId="0" applyNumberFormat="1" applyFont="1" applyBorder="1" applyAlignment="1">
      <alignment/>
    </xf>
    <xf numFmtId="0" fontId="28" fillId="0" borderId="17" xfId="0" applyFont="1" applyBorder="1" applyAlignment="1">
      <alignment vertical="center"/>
    </xf>
    <xf numFmtId="2" fontId="28" fillId="0" borderId="17" xfId="0" applyNumberFormat="1" applyFont="1" applyBorder="1" applyAlignment="1">
      <alignment/>
    </xf>
    <xf numFmtId="164" fontId="28" fillId="0" borderId="17" xfId="0" applyNumberFormat="1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1" fontId="2" fillId="4" borderId="26" xfId="57" applyNumberFormat="1" applyFont="1" applyFill="1" applyBorder="1" applyAlignment="1">
      <alignment horizontal="center"/>
      <protection/>
    </xf>
    <xf numFmtId="1" fontId="2" fillId="4" borderId="27" xfId="57" applyNumberFormat="1" applyFont="1" applyFill="1" applyBorder="1" applyAlignment="1">
      <alignment horizontal="center"/>
      <protection/>
    </xf>
    <xf numFmtId="2" fontId="2" fillId="4" borderId="27" xfId="57" applyNumberFormat="1" applyFont="1" applyFill="1" applyBorder="1" applyAlignment="1">
      <alignment horizontal="center"/>
      <protection/>
    </xf>
    <xf numFmtId="164" fontId="2" fillId="4" borderId="27" xfId="57" applyNumberFormat="1" applyFont="1" applyFill="1" applyBorder="1" applyAlignment="1">
      <alignment horizontal="center"/>
      <protection/>
    </xf>
    <xf numFmtId="1" fontId="5" fillId="4" borderId="28" xfId="57" applyNumberFormat="1" applyFont="1" applyFill="1" applyBorder="1" applyAlignment="1">
      <alignment horizontal="center"/>
      <protection/>
    </xf>
    <xf numFmtId="1" fontId="2" fillId="24" borderId="29" xfId="57" applyNumberFormat="1" applyFont="1" applyFill="1" applyBorder="1" applyAlignment="1">
      <alignment horizontal="center"/>
      <protection/>
    </xf>
    <xf numFmtId="0" fontId="2" fillId="24" borderId="30" xfId="57" applyFont="1" applyFill="1" applyBorder="1" applyAlignment="1">
      <alignment horizontal="center"/>
      <protection/>
    </xf>
    <xf numFmtId="0" fontId="2" fillId="24" borderId="31" xfId="57" applyFont="1" applyFill="1" applyBorder="1" applyAlignment="1">
      <alignment/>
      <protection/>
    </xf>
    <xf numFmtId="164" fontId="2" fillId="22" borderId="32" xfId="57" applyNumberFormat="1" applyFont="1" applyFill="1" applyBorder="1" applyAlignment="1">
      <alignment horizontal="center"/>
      <protection/>
    </xf>
    <xf numFmtId="164" fontId="2" fillId="22" borderId="33" xfId="57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F1">
      <selection activeCell="K3" sqref="K1:L16384"/>
    </sheetView>
  </sheetViews>
  <sheetFormatPr defaultColWidth="9.140625" defaultRowHeight="19.5" customHeight="1"/>
  <cols>
    <col min="1" max="1" width="4.8515625" style="1" bestFit="1" customWidth="1"/>
    <col min="2" max="3" width="12.140625" style="1" bestFit="1" customWidth="1"/>
    <col min="4" max="4" width="23.140625" style="1" bestFit="1" customWidth="1"/>
    <col min="5" max="5" width="23.8515625" style="1" bestFit="1" customWidth="1"/>
    <col min="6" max="6" width="28.28125" style="1" bestFit="1" customWidth="1"/>
    <col min="7" max="7" width="5.421875" style="1" bestFit="1" customWidth="1"/>
    <col min="8" max="8" width="11.7109375" style="1" bestFit="1" customWidth="1"/>
    <col min="9" max="9" width="11.28125" style="1" bestFit="1" customWidth="1"/>
    <col min="10" max="10" width="9.421875" style="3" bestFit="1" customWidth="1"/>
    <col min="11" max="11" width="8.8515625" style="2" bestFit="1" customWidth="1"/>
    <col min="12" max="12" width="8.57421875" style="2" bestFit="1" customWidth="1"/>
    <col min="13" max="13" width="20.421875" style="0" bestFit="1" customWidth="1"/>
    <col min="14" max="14" width="10.00390625" style="0" bestFit="1" customWidth="1"/>
  </cols>
  <sheetData>
    <row r="1" spans="1:14" ht="19.5" customHeight="1" thickBot="1">
      <c r="A1" s="54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ht="19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7" t="s">
        <v>17</v>
      </c>
      <c r="L2" s="58"/>
      <c r="M2" s="5"/>
      <c r="N2" s="4"/>
    </row>
    <row r="3" spans="1:14" ht="19.5" customHeight="1" thickBot="1">
      <c r="A3" s="49" t="s">
        <v>18</v>
      </c>
      <c r="B3" s="50" t="s">
        <v>19</v>
      </c>
      <c r="C3" s="50" t="s">
        <v>20</v>
      </c>
      <c r="D3" s="50" t="s">
        <v>21</v>
      </c>
      <c r="E3" s="50" t="s">
        <v>22</v>
      </c>
      <c r="F3" s="50" t="s">
        <v>23</v>
      </c>
      <c r="G3" s="50" t="s">
        <v>24</v>
      </c>
      <c r="H3" s="50" t="s">
        <v>25</v>
      </c>
      <c r="I3" s="50" t="s">
        <v>26</v>
      </c>
      <c r="J3" s="51" t="s">
        <v>27</v>
      </c>
      <c r="K3" s="52" t="s">
        <v>28</v>
      </c>
      <c r="L3" s="52" t="s">
        <v>29</v>
      </c>
      <c r="M3" s="52" t="s">
        <v>30</v>
      </c>
      <c r="N3" s="53" t="s">
        <v>31</v>
      </c>
    </row>
    <row r="4" spans="1:14" ht="19.5" customHeight="1">
      <c r="A4" s="34">
        <v>1</v>
      </c>
      <c r="B4" s="35" t="s">
        <v>3</v>
      </c>
      <c r="C4" s="35" t="s">
        <v>3</v>
      </c>
      <c r="D4" s="35" t="s">
        <v>2</v>
      </c>
      <c r="E4" s="35" t="s">
        <v>1</v>
      </c>
      <c r="F4" s="35" t="s">
        <v>0</v>
      </c>
      <c r="G4" s="35">
        <v>603</v>
      </c>
      <c r="H4" s="36" t="s">
        <v>35</v>
      </c>
      <c r="I4" s="36" t="s">
        <v>34</v>
      </c>
      <c r="J4" s="37">
        <v>7.14</v>
      </c>
      <c r="K4" s="38">
        <v>79.17561</v>
      </c>
      <c r="L4" s="38">
        <v>15.47114</v>
      </c>
      <c r="M4" s="35" t="s">
        <v>41</v>
      </c>
      <c r="N4" s="39"/>
    </row>
    <row r="5" spans="1:14" ht="19.5" customHeight="1">
      <c r="A5" s="40">
        <v>2</v>
      </c>
      <c r="B5" s="26" t="s">
        <v>3</v>
      </c>
      <c r="C5" s="26" t="s">
        <v>3</v>
      </c>
      <c r="D5" s="26" t="s">
        <v>2</v>
      </c>
      <c r="E5" s="26" t="s">
        <v>1</v>
      </c>
      <c r="F5" s="26" t="s">
        <v>0</v>
      </c>
      <c r="G5" s="26">
        <v>605</v>
      </c>
      <c r="H5" s="27" t="s">
        <v>35</v>
      </c>
      <c r="I5" s="27" t="s">
        <v>34</v>
      </c>
      <c r="J5" s="28">
        <v>9.16</v>
      </c>
      <c r="K5" s="29">
        <v>79.1789</v>
      </c>
      <c r="L5" s="29">
        <v>15.49718</v>
      </c>
      <c r="M5" s="26" t="s">
        <v>40</v>
      </c>
      <c r="N5" s="41"/>
    </row>
    <row r="6" spans="1:14" ht="19.5" customHeight="1">
      <c r="A6" s="40">
        <v>3</v>
      </c>
      <c r="B6" s="26" t="s">
        <v>3</v>
      </c>
      <c r="C6" s="26" t="s">
        <v>6</v>
      </c>
      <c r="D6" s="26" t="s">
        <v>9</v>
      </c>
      <c r="E6" s="26" t="s">
        <v>8</v>
      </c>
      <c r="F6" s="26" t="s">
        <v>7</v>
      </c>
      <c r="G6" s="26">
        <v>423</v>
      </c>
      <c r="H6" s="27" t="s">
        <v>36</v>
      </c>
      <c r="I6" s="27" t="s">
        <v>33</v>
      </c>
      <c r="J6" s="28">
        <v>18.26</v>
      </c>
      <c r="K6" s="29">
        <v>79.68403</v>
      </c>
      <c r="L6" s="29">
        <v>15.22181</v>
      </c>
      <c r="M6" s="30"/>
      <c r="N6" s="41"/>
    </row>
    <row r="7" spans="1:14" ht="19.5" customHeight="1">
      <c r="A7" s="40">
        <v>4</v>
      </c>
      <c r="B7" s="26" t="s">
        <v>3</v>
      </c>
      <c r="C7" s="26" t="s">
        <v>6</v>
      </c>
      <c r="D7" s="26" t="s">
        <v>9</v>
      </c>
      <c r="E7" s="26" t="s">
        <v>8</v>
      </c>
      <c r="F7" s="26" t="s">
        <v>7</v>
      </c>
      <c r="G7" s="26">
        <v>423</v>
      </c>
      <c r="H7" s="27" t="s">
        <v>35</v>
      </c>
      <c r="I7" s="27" t="s">
        <v>34</v>
      </c>
      <c r="J7" s="28">
        <v>12.49</v>
      </c>
      <c r="K7" s="29">
        <v>79.67976</v>
      </c>
      <c r="L7" s="29">
        <v>15.23808</v>
      </c>
      <c r="M7" s="26" t="s">
        <v>8</v>
      </c>
      <c r="N7" s="41"/>
    </row>
    <row r="8" spans="1:14" ht="19.5" customHeight="1">
      <c r="A8" s="40">
        <v>5</v>
      </c>
      <c r="B8" s="26" t="s">
        <v>3</v>
      </c>
      <c r="C8" s="26" t="s">
        <v>6</v>
      </c>
      <c r="D8" s="26" t="s">
        <v>5</v>
      </c>
      <c r="E8" s="26" t="s">
        <v>5</v>
      </c>
      <c r="F8" s="26" t="s">
        <v>4</v>
      </c>
      <c r="G8" s="26">
        <v>506</v>
      </c>
      <c r="H8" s="27" t="s">
        <v>35</v>
      </c>
      <c r="I8" s="27" t="s">
        <v>34</v>
      </c>
      <c r="J8" s="28">
        <v>30.83</v>
      </c>
      <c r="K8" s="29">
        <v>79.24192</v>
      </c>
      <c r="L8" s="29">
        <v>15.46019</v>
      </c>
      <c r="M8" s="26" t="s">
        <v>42</v>
      </c>
      <c r="N8" s="41"/>
    </row>
    <row r="9" spans="1:14" ht="19.5" customHeight="1">
      <c r="A9" s="40">
        <v>6</v>
      </c>
      <c r="B9" s="26" t="s">
        <v>3</v>
      </c>
      <c r="C9" s="26" t="s">
        <v>6</v>
      </c>
      <c r="D9" s="26" t="s">
        <v>5</v>
      </c>
      <c r="E9" s="26" t="s">
        <v>5</v>
      </c>
      <c r="F9" s="26" t="s">
        <v>4</v>
      </c>
      <c r="G9" s="26">
        <v>506</v>
      </c>
      <c r="H9" s="27" t="s">
        <v>35</v>
      </c>
      <c r="I9" s="27" t="s">
        <v>34</v>
      </c>
      <c r="J9" s="28">
        <v>19.16</v>
      </c>
      <c r="K9" s="29">
        <v>79.24441</v>
      </c>
      <c r="L9" s="29">
        <v>15.46409</v>
      </c>
      <c r="M9" s="26" t="s">
        <v>42</v>
      </c>
      <c r="N9" s="41"/>
    </row>
    <row r="10" spans="1:14" ht="19.5" customHeight="1">
      <c r="A10" s="40">
        <v>7</v>
      </c>
      <c r="B10" s="26" t="s">
        <v>3</v>
      </c>
      <c r="C10" s="26" t="s">
        <v>6</v>
      </c>
      <c r="D10" s="26" t="s">
        <v>5</v>
      </c>
      <c r="E10" s="26" t="s">
        <v>5</v>
      </c>
      <c r="F10" s="26" t="s">
        <v>4</v>
      </c>
      <c r="G10" s="26">
        <v>506</v>
      </c>
      <c r="H10" s="27" t="s">
        <v>35</v>
      </c>
      <c r="I10" s="27" t="s">
        <v>34</v>
      </c>
      <c r="J10" s="28">
        <v>45.21</v>
      </c>
      <c r="K10" s="29">
        <v>79.23641</v>
      </c>
      <c r="L10" s="29">
        <v>15.45648</v>
      </c>
      <c r="M10" s="26" t="s">
        <v>42</v>
      </c>
      <c r="N10" s="41"/>
    </row>
    <row r="11" spans="1:14" ht="19.5" customHeight="1">
      <c r="A11" s="40">
        <v>8</v>
      </c>
      <c r="B11" s="26" t="s">
        <v>3</v>
      </c>
      <c r="C11" s="26" t="s">
        <v>6</v>
      </c>
      <c r="D11" s="26" t="s">
        <v>12</v>
      </c>
      <c r="E11" s="26" t="s">
        <v>11</v>
      </c>
      <c r="F11" s="26" t="s">
        <v>10</v>
      </c>
      <c r="G11" s="26">
        <v>442</v>
      </c>
      <c r="H11" s="27" t="s">
        <v>35</v>
      </c>
      <c r="I11" s="27" t="s">
        <v>34</v>
      </c>
      <c r="J11" s="28">
        <v>12.75</v>
      </c>
      <c r="K11" s="29">
        <v>79.43428</v>
      </c>
      <c r="L11" s="29">
        <v>15.22</v>
      </c>
      <c r="M11" s="26" t="s">
        <v>43</v>
      </c>
      <c r="N11" s="41"/>
    </row>
    <row r="12" spans="1:14" ht="19.5" customHeight="1">
      <c r="A12" s="40">
        <v>9</v>
      </c>
      <c r="B12" s="26" t="s">
        <v>3</v>
      </c>
      <c r="C12" s="26" t="s">
        <v>16</v>
      </c>
      <c r="D12" s="26" t="s">
        <v>15</v>
      </c>
      <c r="E12" s="26" t="s">
        <v>14</v>
      </c>
      <c r="F12" s="26" t="s">
        <v>13</v>
      </c>
      <c r="G12" s="26">
        <v>375</v>
      </c>
      <c r="H12" s="27" t="s">
        <v>35</v>
      </c>
      <c r="I12" s="27" t="s">
        <v>34</v>
      </c>
      <c r="J12" s="28">
        <v>2.09</v>
      </c>
      <c r="K12" s="29">
        <v>80.07936</v>
      </c>
      <c r="L12" s="29">
        <v>15.96742</v>
      </c>
      <c r="M12" s="30"/>
      <c r="N12" s="41"/>
    </row>
    <row r="13" spans="1:14" ht="19.5" customHeight="1">
      <c r="A13" s="40">
        <v>10</v>
      </c>
      <c r="B13" s="26" t="s">
        <v>3</v>
      </c>
      <c r="C13" s="26" t="s">
        <v>16</v>
      </c>
      <c r="D13" s="26" t="s">
        <v>15</v>
      </c>
      <c r="E13" s="26" t="s">
        <v>14</v>
      </c>
      <c r="F13" s="26" t="s">
        <v>13</v>
      </c>
      <c r="G13" s="26">
        <v>375</v>
      </c>
      <c r="H13" s="27" t="s">
        <v>37</v>
      </c>
      <c r="I13" s="27" t="s">
        <v>34</v>
      </c>
      <c r="J13" s="28">
        <v>3.3</v>
      </c>
      <c r="K13" s="29">
        <v>80.08311</v>
      </c>
      <c r="L13" s="29">
        <v>15.96548</v>
      </c>
      <c r="M13" s="30"/>
      <c r="N13" s="41"/>
    </row>
    <row r="14" spans="1:14" ht="19.5" customHeight="1">
      <c r="A14" s="40">
        <v>11</v>
      </c>
      <c r="B14" s="26" t="s">
        <v>3</v>
      </c>
      <c r="C14" s="26" t="s">
        <v>16</v>
      </c>
      <c r="D14" s="26" t="s">
        <v>15</v>
      </c>
      <c r="E14" s="26" t="s">
        <v>14</v>
      </c>
      <c r="F14" s="26" t="s">
        <v>13</v>
      </c>
      <c r="G14" s="26">
        <v>375</v>
      </c>
      <c r="H14" s="27" t="s">
        <v>37</v>
      </c>
      <c r="I14" s="27" t="s">
        <v>34</v>
      </c>
      <c r="J14" s="28">
        <v>1.58</v>
      </c>
      <c r="K14" s="29">
        <v>80.08658</v>
      </c>
      <c r="L14" s="29">
        <v>15.96286</v>
      </c>
      <c r="M14" s="30"/>
      <c r="N14" s="41"/>
    </row>
    <row r="15" spans="1:14" ht="19.5" customHeight="1">
      <c r="A15" s="40">
        <v>12</v>
      </c>
      <c r="B15" s="26" t="s">
        <v>3</v>
      </c>
      <c r="C15" s="26" t="s">
        <v>16</v>
      </c>
      <c r="D15" s="26" t="s">
        <v>15</v>
      </c>
      <c r="E15" s="26" t="s">
        <v>14</v>
      </c>
      <c r="F15" s="26" t="s">
        <v>13</v>
      </c>
      <c r="G15" s="26">
        <v>375</v>
      </c>
      <c r="H15" s="27" t="s">
        <v>37</v>
      </c>
      <c r="I15" s="27" t="s">
        <v>34</v>
      </c>
      <c r="J15" s="28">
        <v>15.81</v>
      </c>
      <c r="K15" s="29">
        <v>80.06599</v>
      </c>
      <c r="L15" s="29">
        <v>15.97379</v>
      </c>
      <c r="M15" s="30"/>
      <c r="N15" s="41"/>
    </row>
    <row r="16" spans="1:14" ht="19.5" customHeight="1">
      <c r="A16" s="40">
        <v>13</v>
      </c>
      <c r="B16" s="26" t="s">
        <v>3</v>
      </c>
      <c r="C16" s="26" t="s">
        <v>16</v>
      </c>
      <c r="D16" s="26" t="s">
        <v>15</v>
      </c>
      <c r="E16" s="26" t="s">
        <v>14</v>
      </c>
      <c r="F16" s="26" t="s">
        <v>13</v>
      </c>
      <c r="G16" s="26">
        <v>375</v>
      </c>
      <c r="H16" s="27" t="s">
        <v>37</v>
      </c>
      <c r="I16" s="27" t="s">
        <v>34</v>
      </c>
      <c r="J16" s="28">
        <v>3.18</v>
      </c>
      <c r="K16" s="29">
        <v>80.07477</v>
      </c>
      <c r="L16" s="29">
        <v>15.9695</v>
      </c>
      <c r="M16" s="30"/>
      <c r="N16" s="41"/>
    </row>
    <row r="17" spans="1:14" ht="19.5" customHeight="1" thickBot="1">
      <c r="A17" s="42">
        <v>14</v>
      </c>
      <c r="B17" s="43" t="s">
        <v>3</v>
      </c>
      <c r="C17" s="43" t="s">
        <v>16</v>
      </c>
      <c r="D17" s="43" t="s">
        <v>15</v>
      </c>
      <c r="E17" s="43" t="s">
        <v>14</v>
      </c>
      <c r="F17" s="43" t="s">
        <v>13</v>
      </c>
      <c r="G17" s="43">
        <v>375</v>
      </c>
      <c r="H17" s="44" t="s">
        <v>37</v>
      </c>
      <c r="I17" s="44" t="s">
        <v>34</v>
      </c>
      <c r="J17" s="45">
        <v>3.54</v>
      </c>
      <c r="K17" s="46">
        <v>80.07238</v>
      </c>
      <c r="L17" s="46">
        <v>15.97257</v>
      </c>
      <c r="M17" s="47"/>
      <c r="N17" s="48"/>
    </row>
    <row r="18" spans="8:10" ht="19.5" customHeight="1" thickBot="1">
      <c r="H18" s="31" t="s">
        <v>44</v>
      </c>
      <c r="I18" s="32" t="s">
        <v>38</v>
      </c>
      <c r="J18" s="33" t="s">
        <v>39</v>
      </c>
    </row>
    <row r="19" spans="8:10" ht="19.5" customHeight="1">
      <c r="H19" s="6">
        <v>1</v>
      </c>
      <c r="I19" s="7" t="s">
        <v>33</v>
      </c>
      <c r="J19" s="8">
        <v>18.26</v>
      </c>
    </row>
    <row r="20" spans="8:10" ht="19.5" customHeight="1" thickBot="1">
      <c r="H20" s="9">
        <v>13</v>
      </c>
      <c r="I20" s="10" t="s">
        <v>34</v>
      </c>
      <c r="J20" s="11">
        <v>166.24</v>
      </c>
    </row>
    <row r="21" spans="8:10" ht="19.5" customHeight="1">
      <c r="H21" s="12">
        <v>14</v>
      </c>
      <c r="I21" s="13" t="s">
        <v>45</v>
      </c>
      <c r="J21" s="14">
        <f>SUM(J19:J20)</f>
        <v>184.5</v>
      </c>
    </row>
    <row r="22" spans="8:10" ht="19.5" customHeight="1" thickBot="1">
      <c r="H22" s="15"/>
      <c r="I22" s="16" t="s">
        <v>46</v>
      </c>
      <c r="J22" s="17">
        <f>-J20+J19</f>
        <v>-147.98000000000002</v>
      </c>
    </row>
    <row r="23" spans="8:10" ht="19.5" customHeight="1" thickBot="1">
      <c r="H23" s="18"/>
      <c r="I23" s="18"/>
      <c r="J23" s="19"/>
    </row>
    <row r="24" spans="8:10" ht="19.5" customHeight="1" thickBot="1">
      <c r="H24" s="18"/>
      <c r="I24" s="20" t="s">
        <v>47</v>
      </c>
      <c r="J24" s="19"/>
    </row>
    <row r="25" spans="8:10" ht="19.5" customHeight="1">
      <c r="H25" s="6">
        <v>0</v>
      </c>
      <c r="I25" s="21" t="s">
        <v>33</v>
      </c>
      <c r="J25" s="22">
        <v>0</v>
      </c>
    </row>
    <row r="26" spans="8:10" ht="19.5" customHeight="1" thickBot="1">
      <c r="H26" s="9">
        <v>7</v>
      </c>
      <c r="I26" s="23" t="s">
        <v>34</v>
      </c>
      <c r="J26" s="24">
        <v>136.74</v>
      </c>
    </row>
    <row r="27" spans="8:10" ht="19.5" customHeight="1">
      <c r="H27" s="12">
        <v>7</v>
      </c>
      <c r="I27" s="13" t="s">
        <v>45</v>
      </c>
      <c r="J27" s="14">
        <f>SUM(J25:J26)</f>
        <v>136.74</v>
      </c>
    </row>
    <row r="28" spans="8:10" ht="19.5" customHeight="1" thickBot="1">
      <c r="H28" s="25"/>
      <c r="I28" s="16" t="s">
        <v>46</v>
      </c>
      <c r="J28" s="17">
        <f>-J27</f>
        <v>-136.74</v>
      </c>
    </row>
    <row r="29" spans="8:10" ht="19.5" customHeight="1" thickBot="1">
      <c r="H29" s="18"/>
      <c r="I29" s="18"/>
      <c r="J29" s="19"/>
    </row>
    <row r="30" spans="8:10" ht="19.5" customHeight="1" thickBot="1">
      <c r="H30" s="18"/>
      <c r="I30" s="20" t="s">
        <v>48</v>
      </c>
      <c r="J30" s="19"/>
    </row>
    <row r="31" spans="8:10" ht="19.5" customHeight="1">
      <c r="H31" s="6">
        <v>0</v>
      </c>
      <c r="I31" s="21" t="s">
        <v>33</v>
      </c>
      <c r="J31" s="22">
        <v>0</v>
      </c>
    </row>
    <row r="32" spans="8:10" ht="19.5" customHeight="1" thickBot="1">
      <c r="H32" s="9">
        <v>0</v>
      </c>
      <c r="I32" s="23" t="s">
        <v>34</v>
      </c>
      <c r="J32" s="24">
        <v>0</v>
      </c>
    </row>
    <row r="33" spans="8:10" ht="19.5" customHeight="1">
      <c r="H33" s="12">
        <v>0</v>
      </c>
      <c r="I33" s="13" t="s">
        <v>45</v>
      </c>
      <c r="J33" s="14">
        <v>0</v>
      </c>
    </row>
    <row r="34" spans="8:10" ht="19.5" customHeight="1" thickBot="1">
      <c r="H34" s="25"/>
      <c r="I34" s="16" t="s">
        <v>46</v>
      </c>
      <c r="J34" s="17">
        <f>-J33</f>
        <v>0</v>
      </c>
    </row>
  </sheetData>
  <sheetProtection/>
  <mergeCells count="2">
    <mergeCell ref="A1:N1"/>
    <mergeCell ref="K2:L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Bhaskar</dc:creator>
  <cp:keywords/>
  <dc:description/>
  <cp:lastModifiedBy>RKRK99</cp:lastModifiedBy>
  <dcterms:created xsi:type="dcterms:W3CDTF">2012-05-02T09:41:28Z</dcterms:created>
  <dcterms:modified xsi:type="dcterms:W3CDTF">2012-05-07T06:49:43Z</dcterms:modified>
  <cp:category/>
  <cp:version/>
  <cp:contentType/>
  <cp:contentStatus/>
</cp:coreProperties>
</file>