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Sheet1!$B$3:$O$49</definedName>
  </definedNames>
  <calcPr calcId="124519"/>
</workbook>
</file>

<file path=xl/calcChain.xml><?xml version="1.0" encoding="utf-8"?>
<calcChain xmlns="http://schemas.openxmlformats.org/spreadsheetml/2006/main">
  <c r="I62" i="1"/>
  <c r="I56"/>
  <c r="K63"/>
  <c r="K57"/>
  <c r="K62"/>
  <c r="K56"/>
</calcChain>
</file>

<file path=xl/sharedStrings.xml><?xml version="1.0" encoding="utf-8"?>
<sst xmlns="http://schemas.openxmlformats.org/spreadsheetml/2006/main" count="877" uniqueCount="121">
  <si>
    <t>CHANGE</t>
  </si>
  <si>
    <t>AREA_HA</t>
  </si>
  <si>
    <t>SNO</t>
  </si>
  <si>
    <t>SF TO NF</t>
  </si>
  <si>
    <t>NEGATIVE</t>
  </si>
  <si>
    <t>Pachigunta</t>
  </si>
  <si>
    <t>CHITTOOR EAST</t>
  </si>
  <si>
    <t>PACHIGUNTA</t>
  </si>
  <si>
    <t>CHITTOOR</t>
  </si>
  <si>
    <t xml:space="preserve"> </t>
  </si>
  <si>
    <t>OF TO NF</t>
  </si>
  <si>
    <t>Panapakam Extn</t>
  </si>
  <si>
    <t>PATHAGUNTA</t>
  </si>
  <si>
    <t>PENUMUR</t>
  </si>
  <si>
    <t>Nachukur Bc</t>
  </si>
  <si>
    <t>Diguvakanikapuram</t>
  </si>
  <si>
    <t>NF TO SF</t>
  </si>
  <si>
    <t>POSITIVE</t>
  </si>
  <si>
    <t>Karvetinagar</t>
  </si>
  <si>
    <t>GULLUR</t>
  </si>
  <si>
    <t>KARVETINAGAR</t>
  </si>
  <si>
    <t>Rayalacheruvu</t>
  </si>
  <si>
    <t>RAYALACHERUVU</t>
  </si>
  <si>
    <t>Nisankadurgam</t>
  </si>
  <si>
    <t>SURENDRANAGAR</t>
  </si>
  <si>
    <t>KOLLAGUNTA</t>
  </si>
  <si>
    <t>D.M Puram</t>
  </si>
  <si>
    <t>Damalcheruvu B</t>
  </si>
  <si>
    <t>DAMALCHERUVU</t>
  </si>
  <si>
    <t>MANGALAMPET</t>
  </si>
  <si>
    <t>PILER</t>
  </si>
  <si>
    <t>Peddamallela</t>
  </si>
  <si>
    <t>ROMPICHERLA</t>
  </si>
  <si>
    <t>Adavaram</t>
  </si>
  <si>
    <t>KALATHUR</t>
  </si>
  <si>
    <t>PITCHATUR</t>
  </si>
  <si>
    <t>PUTTUR</t>
  </si>
  <si>
    <t>Nandanam</t>
  </si>
  <si>
    <t>NANDANAM</t>
  </si>
  <si>
    <t>NAGALAPURAM</t>
  </si>
  <si>
    <t>Narayanavanam</t>
  </si>
  <si>
    <t>PALAMANGALAM</t>
  </si>
  <si>
    <t>Padavetamma Stc</t>
  </si>
  <si>
    <t>Pulikundram</t>
  </si>
  <si>
    <t>PULIKUNDRAM</t>
  </si>
  <si>
    <t>TADUKU</t>
  </si>
  <si>
    <t>VADAMALPET</t>
  </si>
  <si>
    <t>Gandhapu Hw</t>
  </si>
  <si>
    <t>Ambakam</t>
  </si>
  <si>
    <t>AMBAKAM</t>
  </si>
  <si>
    <t>SATYAVEDU</t>
  </si>
  <si>
    <t>Peradam</t>
  </si>
  <si>
    <t>Tripuranthakapuram</t>
  </si>
  <si>
    <t>BHUPATHEESWARAPURAM</t>
  </si>
  <si>
    <t>BEERAKUPPAM</t>
  </si>
  <si>
    <t>Kadur</t>
  </si>
  <si>
    <t>KADUR</t>
  </si>
  <si>
    <t>KAMBAKKAM</t>
  </si>
  <si>
    <t>Kambakam</t>
  </si>
  <si>
    <t>PANDUR</t>
  </si>
  <si>
    <t>Peddapanduru Yc</t>
  </si>
  <si>
    <t>S.K.MADUGU</t>
  </si>
  <si>
    <t>Vanallur</t>
  </si>
  <si>
    <t>VANNELURU</t>
  </si>
  <si>
    <t>ADAVARAM</t>
  </si>
  <si>
    <t>RAGIGUNTA</t>
  </si>
  <si>
    <t>SRIKALAHASTI</t>
  </si>
  <si>
    <t>Anjur</t>
  </si>
  <si>
    <t>ANJUR</t>
  </si>
  <si>
    <t>Kasaram</t>
  </si>
  <si>
    <t>KASARAM</t>
  </si>
  <si>
    <t>Pillamedu</t>
  </si>
  <si>
    <t>Gottipudi</t>
  </si>
  <si>
    <t>KUKKAMBAKAM</t>
  </si>
  <si>
    <t>Nelavai</t>
  </si>
  <si>
    <t>Reddygunta</t>
  </si>
  <si>
    <t>MANNAVARAM</t>
  </si>
  <si>
    <t>PALLAM</t>
  </si>
  <si>
    <t>Nimmarallapalli</t>
  </si>
  <si>
    <t>Venkatagiri</t>
  </si>
  <si>
    <t>Mannamvaram</t>
  </si>
  <si>
    <t>Ingalur</t>
  </si>
  <si>
    <t>Ramapuram</t>
  </si>
  <si>
    <t>S.RAMAPURAM</t>
  </si>
  <si>
    <t>S.K.Ramapuram</t>
  </si>
  <si>
    <t>THIMMASAMUDRAM</t>
  </si>
  <si>
    <t>Kothur Y.C.</t>
  </si>
  <si>
    <t>Mungiliputtu</t>
  </si>
  <si>
    <t>MUNGILIPATTU</t>
  </si>
  <si>
    <t>PANAPAKAM</t>
  </si>
  <si>
    <t>TIRUPATI</t>
  </si>
  <si>
    <t>Ganugapenta</t>
  </si>
  <si>
    <t>NENDRAGUNTA</t>
  </si>
  <si>
    <t>Chinnapapaiahgari Palli</t>
  </si>
  <si>
    <t>Yerpedu</t>
  </si>
  <si>
    <t>YERPEDU</t>
  </si>
  <si>
    <t>PAPANAIDUPETA</t>
  </si>
  <si>
    <t>Erpedu</t>
  </si>
  <si>
    <t>Pothumanukunta</t>
  </si>
  <si>
    <t>Krishnampalli</t>
  </si>
  <si>
    <t>WGS84-Datum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</si>
  <si>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</si>
  <si>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</si>
  <si>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</si>
  <si>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</si>
  <si>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</si>
  <si>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</si>
  <si>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</si>
  <si>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</si>
  <si>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</si>
  <si>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Longitude</t>
  </si>
  <si>
    <t>Latitude</t>
  </si>
  <si>
    <t>VSS</t>
  </si>
  <si>
    <t>Sanctuary</t>
  </si>
  <si>
    <r>
      <t xml:space="preserve">LIST OF EXPECTED VEGETATION COVER CHANGE POINTS  OF  </t>
    </r>
    <r>
      <rPr>
        <b/>
        <sz val="10"/>
        <color indexed="56"/>
        <rFont val="Times New Roman"/>
        <family val="1"/>
      </rPr>
      <t xml:space="preserve"> CHITOOR EAST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2015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2016</t>
    </r>
  </si>
  <si>
    <t>LOCATIONS</t>
  </si>
  <si>
    <t>TOTAL</t>
  </si>
  <si>
    <t>NET</t>
  </si>
  <si>
    <t>IN VSS</t>
  </si>
  <si>
    <t>IN SANCTUARY</t>
  </si>
  <si>
    <t>ID</t>
  </si>
</sst>
</file>

<file path=xl/styles.xml><?xml version="1.0" encoding="utf-8"?>
<styleSheet xmlns="http://schemas.openxmlformats.org/spreadsheetml/2006/main">
  <numFmts count="1">
    <numFmt numFmtId="172" formatCode="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1" fontId="5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72" fontId="5" fillId="2" borderId="1" xfId="1" applyNumberFormat="1" applyFont="1" applyFill="1" applyBorder="1" applyAlignment="1">
      <alignment horizontal="center"/>
    </xf>
    <xf numFmtId="0" fontId="0" fillId="0" borderId="1" xfId="0" applyBorder="1"/>
    <xf numFmtId="1" fontId="4" fillId="2" borderId="2" xfId="2" applyNumberFormat="1" applyFont="1" applyFill="1" applyBorder="1" applyAlignment="1">
      <alignment horizontal="center"/>
    </xf>
    <xf numFmtId="1" fontId="4" fillId="2" borderId="3" xfId="2" applyNumberFormat="1" applyFont="1" applyFill="1" applyBorder="1" applyAlignment="1">
      <alignment horizontal="center"/>
    </xf>
    <xf numFmtId="2" fontId="4" fillId="2" borderId="4" xfId="2" applyNumberFormat="1" applyFont="1" applyFill="1" applyBorder="1" applyAlignment="1">
      <alignment horizontal="center"/>
    </xf>
    <xf numFmtId="1" fontId="2" fillId="2" borderId="5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>
      <alignment horizontal="center"/>
    </xf>
    <xf numFmtId="2" fontId="7" fillId="2" borderId="6" xfId="2" applyNumberFormat="1" applyFont="1" applyFill="1" applyBorder="1" applyAlignment="1">
      <alignment horizontal="center"/>
    </xf>
    <xf numFmtId="1" fontId="4" fillId="2" borderId="5" xfId="2" applyNumberFormat="1" applyFont="1" applyFill="1" applyBorder="1" applyAlignment="1">
      <alignment horizontal="center"/>
    </xf>
    <xf numFmtId="1" fontId="4" fillId="2" borderId="1" xfId="2" applyNumberFormat="1" applyFont="1" applyFill="1" applyBorder="1" applyAlignment="1">
      <alignment horizontal="center"/>
    </xf>
    <xf numFmtId="2" fontId="4" fillId="2" borderId="6" xfId="2" applyNumberFormat="1" applyFont="1" applyFill="1" applyBorder="1" applyAlignment="1">
      <alignment horizontal="center"/>
    </xf>
    <xf numFmtId="2" fontId="3" fillId="2" borderId="6" xfId="2" applyNumberFormat="1" applyFont="1" applyFill="1" applyBorder="1" applyAlignment="1">
      <alignment horizontal="center"/>
    </xf>
    <xf numFmtId="1" fontId="8" fillId="0" borderId="5" xfId="2" applyNumberFormat="1" applyFont="1" applyBorder="1"/>
    <xf numFmtId="1" fontId="8" fillId="0" borderId="1" xfId="2" applyNumberFormat="1" applyFont="1" applyBorder="1" applyAlignment="1">
      <alignment horizontal="center"/>
    </xf>
    <xf numFmtId="2" fontId="8" fillId="0" borderId="6" xfId="2" applyNumberFormat="1" applyFont="1" applyBorder="1" applyAlignment="1">
      <alignment horizontal="center"/>
    </xf>
    <xf numFmtId="1" fontId="9" fillId="3" borderId="1" xfId="2" applyNumberFormat="1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2" fontId="2" fillId="2" borderId="6" xfId="2" applyNumberFormat="1" applyFont="1" applyFill="1" applyBorder="1" applyAlignment="1">
      <alignment horizontal="center"/>
    </xf>
    <xf numFmtId="1" fontId="8" fillId="2" borderId="5" xfId="2" applyNumberFormat="1" applyFont="1" applyFill="1" applyBorder="1"/>
    <xf numFmtId="0" fontId="1" fillId="0" borderId="5" xfId="1" applyBorder="1"/>
    <xf numFmtId="1" fontId="8" fillId="0" borderId="1" xfId="1" applyNumberFormat="1" applyFont="1" applyBorder="1" applyAlignment="1">
      <alignment horizontal="center"/>
    </xf>
    <xf numFmtId="0" fontId="1" fillId="0" borderId="6" xfId="1" applyBorder="1"/>
    <xf numFmtId="1" fontId="8" fillId="2" borderId="7" xfId="2" applyNumberFormat="1" applyFont="1" applyFill="1" applyBorder="1"/>
    <xf numFmtId="1" fontId="4" fillId="2" borderId="8" xfId="2" applyNumberFormat="1" applyFont="1" applyFill="1" applyBorder="1" applyAlignment="1">
      <alignment horizontal="center"/>
    </xf>
    <xf numFmtId="2" fontId="3" fillId="2" borderId="9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1" fontId="5" fillId="2" borderId="11" xfId="1" applyNumberFormat="1" applyFont="1" applyFill="1" applyBorder="1" applyAlignment="1">
      <alignment horizontal="center"/>
    </xf>
    <xf numFmtId="2" fontId="5" fillId="2" borderId="11" xfId="1" applyNumberFormat="1" applyFont="1" applyFill="1" applyBorder="1" applyAlignment="1">
      <alignment horizontal="center"/>
    </xf>
    <xf numFmtId="172" fontId="5" fillId="2" borderId="11" xfId="1" applyNumberFormat="1" applyFont="1" applyFill="1" applyBorder="1" applyAlignment="1">
      <alignment horizontal="center"/>
    </xf>
    <xf numFmtId="1" fontId="5" fillId="2" borderId="12" xfId="1" applyNumberFormat="1" applyFont="1" applyFill="1" applyBorder="1" applyAlignment="1">
      <alignment horizontal="center"/>
    </xf>
    <xf numFmtId="172" fontId="2" fillId="4" borderId="14" xfId="1" applyNumberFormat="1" applyFont="1" applyFill="1" applyBorder="1" applyAlignment="1">
      <alignment horizontal="center"/>
    </xf>
    <xf numFmtId="1" fontId="2" fillId="3" borderId="10" xfId="1" applyNumberFormat="1" applyFont="1" applyFill="1" applyBorder="1" applyAlignment="1">
      <alignment horizontal="center"/>
    </xf>
    <xf numFmtId="1" fontId="2" fillId="3" borderId="11" xfId="1" applyNumberFormat="1" applyFont="1" applyFill="1" applyBorder="1" applyAlignment="1">
      <alignment horizontal="center"/>
    </xf>
    <xf numFmtId="1" fontId="2" fillId="3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72" fontId="2" fillId="4" borderId="1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sqref="A1:IV65536"/>
    </sheetView>
  </sheetViews>
  <sheetFormatPr defaultRowHeight="15"/>
  <cols>
    <col min="1" max="1" width="4" bestFit="1" customWidth="1"/>
    <col min="2" max="2" width="5.42578125" style="29" bestFit="1" customWidth="1"/>
    <col min="3" max="3" width="14.85546875" bestFit="1" customWidth="1"/>
    <col min="4" max="4" width="15" bestFit="1" customWidth="1"/>
    <col min="5" max="5" width="16.28515625" bestFit="1" customWidth="1"/>
    <col min="6" max="6" width="25" bestFit="1" customWidth="1"/>
    <col min="7" max="7" width="19.28515625" bestFit="1" customWidth="1"/>
    <col min="8" max="8" width="6.5703125" bestFit="1" customWidth="1"/>
    <col min="9" max="9" width="11.7109375" bestFit="1" customWidth="1"/>
    <col min="10" max="10" width="14.42578125" bestFit="1" customWidth="1"/>
    <col min="11" max="11" width="9.42578125" bestFit="1" customWidth="1"/>
    <col min="12" max="12" width="10.5703125" bestFit="1" customWidth="1"/>
    <col min="13" max="13" width="9" bestFit="1" customWidth="1"/>
    <col min="14" max="14" width="22.140625" bestFit="1" customWidth="1"/>
    <col min="15" max="15" width="10" bestFit="1" customWidth="1"/>
  </cols>
  <sheetData>
    <row r="1" spans="1:15" ht="15.75" thickBot="1">
      <c r="A1" s="44" t="s">
        <v>114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15.75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3" t="s">
        <v>100</v>
      </c>
      <c r="M2" s="43"/>
      <c r="N2" s="49"/>
      <c r="O2" s="50"/>
    </row>
    <row r="3" spans="1:15" ht="15.75" thickBot="1">
      <c r="A3" s="39" t="s">
        <v>120</v>
      </c>
      <c r="B3" s="39" t="s">
        <v>2</v>
      </c>
      <c r="C3" s="39" t="s">
        <v>101</v>
      </c>
      <c r="D3" s="39" t="s">
        <v>102</v>
      </c>
      <c r="E3" s="39" t="s">
        <v>103</v>
      </c>
      <c r="F3" s="39" t="s">
        <v>104</v>
      </c>
      <c r="G3" s="39" t="s">
        <v>105</v>
      </c>
      <c r="H3" s="39" t="s">
        <v>106</v>
      </c>
      <c r="I3" s="39" t="s">
        <v>107</v>
      </c>
      <c r="J3" s="39" t="s">
        <v>108</v>
      </c>
      <c r="K3" s="40" t="s">
        <v>109</v>
      </c>
      <c r="L3" s="41" t="s">
        <v>110</v>
      </c>
      <c r="M3" s="41" t="s">
        <v>111</v>
      </c>
      <c r="N3" s="41" t="s">
        <v>112</v>
      </c>
      <c r="O3" s="42" t="s">
        <v>113</v>
      </c>
    </row>
    <row r="4" spans="1:15">
      <c r="A4" s="35">
        <v>629</v>
      </c>
      <c r="B4" s="36">
        <v>1</v>
      </c>
      <c r="C4" s="37" t="s">
        <v>6</v>
      </c>
      <c r="D4" s="37" t="s">
        <v>6</v>
      </c>
      <c r="E4" s="37" t="s">
        <v>8</v>
      </c>
      <c r="F4" s="37" t="s">
        <v>7</v>
      </c>
      <c r="G4" s="37" t="s">
        <v>5</v>
      </c>
      <c r="H4" s="37">
        <v>461</v>
      </c>
      <c r="I4" s="37" t="s">
        <v>3</v>
      </c>
      <c r="J4" s="37" t="s">
        <v>4</v>
      </c>
      <c r="K4" s="37">
        <v>0.86</v>
      </c>
      <c r="L4" s="37">
        <v>79.294899999999998</v>
      </c>
      <c r="M4" s="37">
        <v>13.21217</v>
      </c>
      <c r="N4" s="37" t="s">
        <v>5</v>
      </c>
      <c r="O4" s="38" t="s">
        <v>9</v>
      </c>
    </row>
    <row r="5" spans="1:15">
      <c r="A5" s="30">
        <v>630</v>
      </c>
      <c r="B5" s="28">
        <v>2</v>
      </c>
      <c r="C5" s="4" t="s">
        <v>6</v>
      </c>
      <c r="D5" s="4" t="s">
        <v>6</v>
      </c>
      <c r="E5" s="4" t="s">
        <v>13</v>
      </c>
      <c r="F5" s="4" t="s">
        <v>12</v>
      </c>
      <c r="G5" s="4" t="s">
        <v>11</v>
      </c>
      <c r="H5" s="4">
        <v>437</v>
      </c>
      <c r="I5" s="4" t="s">
        <v>10</v>
      </c>
      <c r="J5" s="4" t="s">
        <v>4</v>
      </c>
      <c r="K5" s="4">
        <v>4.68</v>
      </c>
      <c r="L5" s="4">
        <v>79.215620000000001</v>
      </c>
      <c r="M5" s="4">
        <v>13.43064</v>
      </c>
      <c r="N5" s="4" t="s">
        <v>14</v>
      </c>
      <c r="O5" s="31" t="s">
        <v>9</v>
      </c>
    </row>
    <row r="6" spans="1:15">
      <c r="A6" s="35">
        <v>631</v>
      </c>
      <c r="B6" s="28">
        <v>3</v>
      </c>
      <c r="C6" s="4" t="s">
        <v>6</v>
      </c>
      <c r="D6" s="4" t="s">
        <v>6</v>
      </c>
      <c r="E6" s="4" t="s">
        <v>13</v>
      </c>
      <c r="F6" s="4" t="s">
        <v>12</v>
      </c>
      <c r="G6" s="4" t="s">
        <v>11</v>
      </c>
      <c r="H6" s="4">
        <v>437</v>
      </c>
      <c r="I6" s="4" t="s">
        <v>3</v>
      </c>
      <c r="J6" s="4" t="s">
        <v>4</v>
      </c>
      <c r="K6" s="4">
        <v>7.44</v>
      </c>
      <c r="L6" s="4">
        <v>79.217709999999997</v>
      </c>
      <c r="M6" s="4">
        <v>13.434150000000001</v>
      </c>
      <c r="N6" s="4" t="s">
        <v>15</v>
      </c>
      <c r="O6" s="31" t="s">
        <v>9</v>
      </c>
    </row>
    <row r="7" spans="1:15">
      <c r="A7" s="30">
        <v>632</v>
      </c>
      <c r="B7" s="28">
        <v>4</v>
      </c>
      <c r="C7" s="4" t="s">
        <v>6</v>
      </c>
      <c r="D7" s="4" t="s">
        <v>6</v>
      </c>
      <c r="E7" s="4" t="s">
        <v>13</v>
      </c>
      <c r="F7" s="4" t="s">
        <v>12</v>
      </c>
      <c r="G7" s="4" t="s">
        <v>11</v>
      </c>
      <c r="H7" s="4">
        <v>440</v>
      </c>
      <c r="I7" s="4" t="s">
        <v>16</v>
      </c>
      <c r="J7" s="4" t="s">
        <v>17</v>
      </c>
      <c r="K7" s="4">
        <v>14.42</v>
      </c>
      <c r="L7" s="4">
        <v>79.236710000000002</v>
      </c>
      <c r="M7" s="4">
        <v>13.43444</v>
      </c>
      <c r="N7" s="4" t="s">
        <v>9</v>
      </c>
      <c r="O7" s="31" t="s">
        <v>9</v>
      </c>
    </row>
    <row r="8" spans="1:15">
      <c r="A8" s="35">
        <v>633</v>
      </c>
      <c r="B8" s="28">
        <v>5</v>
      </c>
      <c r="C8" s="4" t="s">
        <v>6</v>
      </c>
      <c r="D8" s="4" t="s">
        <v>20</v>
      </c>
      <c r="E8" s="4" t="s">
        <v>20</v>
      </c>
      <c r="F8" s="4" t="s">
        <v>19</v>
      </c>
      <c r="G8" s="4" t="s">
        <v>18</v>
      </c>
      <c r="H8" s="4">
        <v>336</v>
      </c>
      <c r="I8" s="4" t="s">
        <v>3</v>
      </c>
      <c r="J8" s="4" t="s">
        <v>4</v>
      </c>
      <c r="K8" s="4">
        <v>1.1599999999999999</v>
      </c>
      <c r="L8" s="4">
        <v>79.497290000000007</v>
      </c>
      <c r="M8" s="4">
        <v>13.48038</v>
      </c>
      <c r="N8" s="4" t="s">
        <v>9</v>
      </c>
      <c r="O8" s="31" t="s">
        <v>9</v>
      </c>
    </row>
    <row r="9" spans="1:15">
      <c r="A9" s="30">
        <v>634</v>
      </c>
      <c r="B9" s="28">
        <v>6</v>
      </c>
      <c r="C9" s="4" t="s">
        <v>6</v>
      </c>
      <c r="D9" s="4" t="s">
        <v>20</v>
      </c>
      <c r="E9" s="4" t="s">
        <v>20</v>
      </c>
      <c r="F9" s="4" t="s">
        <v>20</v>
      </c>
      <c r="G9" s="4" t="s">
        <v>18</v>
      </c>
      <c r="H9" s="4">
        <v>344</v>
      </c>
      <c r="I9" s="4" t="s">
        <v>16</v>
      </c>
      <c r="J9" s="4" t="s">
        <v>17</v>
      </c>
      <c r="K9" s="4">
        <v>1.7</v>
      </c>
      <c r="L9" s="4">
        <v>79.454040000000006</v>
      </c>
      <c r="M9" s="4">
        <v>13.46946</v>
      </c>
      <c r="N9" s="4" t="s">
        <v>9</v>
      </c>
      <c r="O9" s="31" t="s">
        <v>9</v>
      </c>
    </row>
    <row r="10" spans="1:15">
      <c r="A10" s="35">
        <v>635</v>
      </c>
      <c r="B10" s="28">
        <v>7</v>
      </c>
      <c r="C10" s="4" t="s">
        <v>6</v>
      </c>
      <c r="D10" s="4" t="s">
        <v>20</v>
      </c>
      <c r="E10" s="4" t="s">
        <v>20</v>
      </c>
      <c r="F10" s="4" t="s">
        <v>22</v>
      </c>
      <c r="G10" s="4" t="s">
        <v>21</v>
      </c>
      <c r="H10" s="4">
        <v>356</v>
      </c>
      <c r="I10" s="4" t="s">
        <v>3</v>
      </c>
      <c r="J10" s="4" t="s">
        <v>4</v>
      </c>
      <c r="K10" s="4">
        <v>1.55</v>
      </c>
      <c r="L10" s="4">
        <v>79.347049999999996</v>
      </c>
      <c r="M10" s="4">
        <v>13.48517</v>
      </c>
      <c r="N10" s="4" t="s">
        <v>9</v>
      </c>
      <c r="O10" s="31" t="s">
        <v>9</v>
      </c>
    </row>
    <row r="11" spans="1:15">
      <c r="A11" s="30">
        <v>636</v>
      </c>
      <c r="B11" s="28">
        <v>8</v>
      </c>
      <c r="C11" s="4" t="s">
        <v>6</v>
      </c>
      <c r="D11" s="4" t="s">
        <v>20</v>
      </c>
      <c r="E11" s="4" t="s">
        <v>25</v>
      </c>
      <c r="F11" s="4" t="s">
        <v>24</v>
      </c>
      <c r="G11" s="4" t="s">
        <v>23</v>
      </c>
      <c r="H11" s="4">
        <v>417</v>
      </c>
      <c r="I11" s="4" t="s">
        <v>3</v>
      </c>
      <c r="J11" s="4" t="s">
        <v>4</v>
      </c>
      <c r="K11" s="4">
        <v>2.0699999999999998</v>
      </c>
      <c r="L11" s="4">
        <v>79.508740000000003</v>
      </c>
      <c r="M11" s="4">
        <v>13.41494</v>
      </c>
      <c r="N11" s="4" t="s">
        <v>26</v>
      </c>
      <c r="O11" s="31" t="s">
        <v>9</v>
      </c>
    </row>
    <row r="12" spans="1:15">
      <c r="A12" s="35">
        <v>637</v>
      </c>
      <c r="B12" s="28">
        <v>9</v>
      </c>
      <c r="C12" s="4" t="s">
        <v>6</v>
      </c>
      <c r="D12" s="4" t="s">
        <v>30</v>
      </c>
      <c r="E12" s="4" t="s">
        <v>29</v>
      </c>
      <c r="F12" s="4" t="s">
        <v>28</v>
      </c>
      <c r="G12" s="4" t="s">
        <v>27</v>
      </c>
      <c r="H12" s="4">
        <v>77</v>
      </c>
      <c r="I12" s="4" t="s">
        <v>16</v>
      </c>
      <c r="J12" s="4" t="s">
        <v>17</v>
      </c>
      <c r="K12" s="4">
        <v>8.6199999999999992</v>
      </c>
      <c r="L12" s="4">
        <v>79.055329999999998</v>
      </c>
      <c r="M12" s="4">
        <v>13.50916</v>
      </c>
      <c r="N12" s="4" t="s">
        <v>9</v>
      </c>
      <c r="O12" s="31" t="s">
        <v>9</v>
      </c>
    </row>
    <row r="13" spans="1:15">
      <c r="A13" s="30">
        <v>638</v>
      </c>
      <c r="B13" s="28">
        <v>10</v>
      </c>
      <c r="C13" s="4" t="s">
        <v>6</v>
      </c>
      <c r="D13" s="4" t="s">
        <v>30</v>
      </c>
      <c r="E13" s="4" t="s">
        <v>32</v>
      </c>
      <c r="F13" s="4" t="s">
        <v>32</v>
      </c>
      <c r="G13" s="4" t="s">
        <v>31</v>
      </c>
      <c r="H13" s="4">
        <v>71</v>
      </c>
      <c r="I13" s="4" t="s">
        <v>3</v>
      </c>
      <c r="J13" s="4" t="s">
        <v>4</v>
      </c>
      <c r="K13" s="4">
        <v>4.95</v>
      </c>
      <c r="L13" s="4">
        <v>79.057199999999995</v>
      </c>
      <c r="M13" s="4">
        <v>13.72479</v>
      </c>
      <c r="N13" s="4" t="s">
        <v>9</v>
      </c>
      <c r="O13" s="31" t="s">
        <v>9</v>
      </c>
    </row>
    <row r="14" spans="1:15">
      <c r="A14" s="35">
        <v>639</v>
      </c>
      <c r="B14" s="28">
        <v>11</v>
      </c>
      <c r="C14" s="4" t="s">
        <v>6</v>
      </c>
      <c r="D14" s="4" t="s">
        <v>30</v>
      </c>
      <c r="E14" s="4" t="s">
        <v>32</v>
      </c>
      <c r="F14" s="4" t="s">
        <v>32</v>
      </c>
      <c r="G14" s="4" t="s">
        <v>31</v>
      </c>
      <c r="H14" s="4">
        <v>71</v>
      </c>
      <c r="I14" s="4" t="s">
        <v>3</v>
      </c>
      <c r="J14" s="4" t="s">
        <v>4</v>
      </c>
      <c r="K14" s="4">
        <v>2.86</v>
      </c>
      <c r="L14" s="4">
        <v>79.055040000000005</v>
      </c>
      <c r="M14" s="4">
        <v>13.72317</v>
      </c>
      <c r="N14" s="4" t="s">
        <v>9</v>
      </c>
      <c r="O14" s="31" t="s">
        <v>9</v>
      </c>
    </row>
    <row r="15" spans="1:15">
      <c r="A15" s="30">
        <v>640</v>
      </c>
      <c r="B15" s="28">
        <v>12</v>
      </c>
      <c r="C15" s="4" t="s">
        <v>6</v>
      </c>
      <c r="D15" s="4" t="s">
        <v>36</v>
      </c>
      <c r="E15" s="4" t="s">
        <v>35</v>
      </c>
      <c r="F15" s="4" t="s">
        <v>34</v>
      </c>
      <c r="G15" s="4" t="s">
        <v>33</v>
      </c>
      <c r="H15" s="4">
        <v>222</v>
      </c>
      <c r="I15" s="4" t="s">
        <v>3</v>
      </c>
      <c r="J15" s="4" t="s">
        <v>4</v>
      </c>
      <c r="K15" s="4">
        <v>0.69</v>
      </c>
      <c r="L15" s="4">
        <v>79.721819999999994</v>
      </c>
      <c r="M15" s="4">
        <v>13.54631</v>
      </c>
      <c r="N15" s="4" t="s">
        <v>9</v>
      </c>
      <c r="O15" s="31" t="s">
        <v>9</v>
      </c>
    </row>
    <row r="16" spans="1:15">
      <c r="A16" s="35">
        <v>641</v>
      </c>
      <c r="B16" s="28">
        <v>13</v>
      </c>
      <c r="C16" s="4" t="s">
        <v>6</v>
      </c>
      <c r="D16" s="4" t="s">
        <v>36</v>
      </c>
      <c r="E16" s="4" t="s">
        <v>39</v>
      </c>
      <c r="F16" s="4" t="s">
        <v>38</v>
      </c>
      <c r="G16" s="4" t="s">
        <v>37</v>
      </c>
      <c r="H16" s="4">
        <v>298</v>
      </c>
      <c r="I16" s="4" t="s">
        <v>3</v>
      </c>
      <c r="J16" s="4" t="s">
        <v>4</v>
      </c>
      <c r="K16" s="4">
        <v>2.99</v>
      </c>
      <c r="L16" s="4">
        <v>79.858930000000001</v>
      </c>
      <c r="M16" s="4">
        <v>13.34812</v>
      </c>
      <c r="N16" s="4" t="s">
        <v>9</v>
      </c>
      <c r="O16" s="31" t="s">
        <v>9</v>
      </c>
    </row>
    <row r="17" spans="1:15">
      <c r="A17" s="30">
        <v>642</v>
      </c>
      <c r="B17" s="28">
        <v>14</v>
      </c>
      <c r="C17" s="4" t="s">
        <v>6</v>
      </c>
      <c r="D17" s="4" t="s">
        <v>36</v>
      </c>
      <c r="E17" s="4" t="s">
        <v>35</v>
      </c>
      <c r="F17" s="4" t="s">
        <v>41</v>
      </c>
      <c r="G17" s="4" t="s">
        <v>40</v>
      </c>
      <c r="H17" s="4">
        <v>380</v>
      </c>
      <c r="I17" s="4" t="s">
        <v>3</v>
      </c>
      <c r="J17" s="4" t="s">
        <v>4</v>
      </c>
      <c r="K17" s="4">
        <v>27.21</v>
      </c>
      <c r="L17" s="4">
        <v>79.618049999999997</v>
      </c>
      <c r="M17" s="4">
        <v>13.425190000000001</v>
      </c>
      <c r="N17" s="4" t="s">
        <v>42</v>
      </c>
      <c r="O17" s="31" t="s">
        <v>9</v>
      </c>
    </row>
    <row r="18" spans="1:15">
      <c r="A18" s="35">
        <v>643</v>
      </c>
      <c r="B18" s="28">
        <v>15</v>
      </c>
      <c r="C18" s="4" t="s">
        <v>6</v>
      </c>
      <c r="D18" s="4" t="s">
        <v>36</v>
      </c>
      <c r="E18" s="4" t="s">
        <v>35</v>
      </c>
      <c r="F18" s="4" t="s">
        <v>41</v>
      </c>
      <c r="G18" s="4" t="s">
        <v>40</v>
      </c>
      <c r="H18" s="4">
        <v>380</v>
      </c>
      <c r="I18" s="4" t="s">
        <v>3</v>
      </c>
      <c r="J18" s="4" t="s">
        <v>4</v>
      </c>
      <c r="K18" s="4">
        <v>3.92</v>
      </c>
      <c r="L18" s="4">
        <v>79.619470000000007</v>
      </c>
      <c r="M18" s="4">
        <v>13.42151</v>
      </c>
      <c r="N18" s="4" t="s">
        <v>42</v>
      </c>
      <c r="O18" s="31" t="s">
        <v>9</v>
      </c>
    </row>
    <row r="19" spans="1:15">
      <c r="A19" s="30">
        <v>644</v>
      </c>
      <c r="B19" s="28">
        <v>16</v>
      </c>
      <c r="C19" s="4" t="s">
        <v>6</v>
      </c>
      <c r="D19" s="4" t="s">
        <v>36</v>
      </c>
      <c r="E19" s="4" t="s">
        <v>39</v>
      </c>
      <c r="F19" s="4" t="s">
        <v>44</v>
      </c>
      <c r="G19" s="4" t="s">
        <v>43</v>
      </c>
      <c r="H19" s="4">
        <v>292</v>
      </c>
      <c r="I19" s="4" t="s">
        <v>3</v>
      </c>
      <c r="J19" s="4" t="s">
        <v>4</v>
      </c>
      <c r="K19" s="4">
        <v>1.92</v>
      </c>
      <c r="L19" s="4">
        <v>79.744590000000002</v>
      </c>
      <c r="M19" s="4">
        <v>13.323700000000001</v>
      </c>
      <c r="N19" s="4" t="s">
        <v>9</v>
      </c>
      <c r="O19" s="31" t="s">
        <v>9</v>
      </c>
    </row>
    <row r="20" spans="1:15">
      <c r="A20" s="35">
        <v>645</v>
      </c>
      <c r="B20" s="28">
        <v>17</v>
      </c>
      <c r="C20" s="4" t="s">
        <v>6</v>
      </c>
      <c r="D20" s="4" t="s">
        <v>36</v>
      </c>
      <c r="E20" s="4" t="s">
        <v>36</v>
      </c>
      <c r="F20" s="4" t="s">
        <v>45</v>
      </c>
      <c r="G20" s="4" t="s">
        <v>40</v>
      </c>
      <c r="H20" s="4">
        <v>372</v>
      </c>
      <c r="I20" s="4" t="s">
        <v>3</v>
      </c>
      <c r="J20" s="4" t="s">
        <v>4</v>
      </c>
      <c r="K20" s="4">
        <v>5.74</v>
      </c>
      <c r="L20" s="4">
        <v>79.603880000000004</v>
      </c>
      <c r="M20" s="4">
        <v>13.492509999999999</v>
      </c>
      <c r="N20" s="4" t="s">
        <v>9</v>
      </c>
      <c r="O20" s="31" t="s">
        <v>9</v>
      </c>
    </row>
    <row r="21" spans="1:15">
      <c r="A21" s="30">
        <v>646</v>
      </c>
      <c r="B21" s="28">
        <v>18</v>
      </c>
      <c r="C21" s="4" t="s">
        <v>6</v>
      </c>
      <c r="D21" s="4" t="s">
        <v>36</v>
      </c>
      <c r="E21" s="4" t="s">
        <v>36</v>
      </c>
      <c r="F21" s="4" t="s">
        <v>45</v>
      </c>
      <c r="G21" s="4" t="s">
        <v>40</v>
      </c>
      <c r="H21" s="4">
        <v>372</v>
      </c>
      <c r="I21" s="4" t="s">
        <v>3</v>
      </c>
      <c r="J21" s="4" t="s">
        <v>4</v>
      </c>
      <c r="K21" s="4">
        <v>3.25</v>
      </c>
      <c r="L21" s="4">
        <v>79.608840000000001</v>
      </c>
      <c r="M21" s="4">
        <v>13.49319</v>
      </c>
      <c r="N21" s="4" t="s">
        <v>9</v>
      </c>
      <c r="O21" s="31" t="s">
        <v>9</v>
      </c>
    </row>
    <row r="22" spans="1:15">
      <c r="A22" s="35">
        <v>647</v>
      </c>
      <c r="B22" s="28">
        <v>19</v>
      </c>
      <c r="C22" s="4" t="s">
        <v>6</v>
      </c>
      <c r="D22" s="4" t="s">
        <v>36</v>
      </c>
      <c r="E22" s="4" t="s">
        <v>36</v>
      </c>
      <c r="F22" s="4" t="s">
        <v>46</v>
      </c>
      <c r="G22" s="4" t="s">
        <v>40</v>
      </c>
      <c r="H22" s="4">
        <v>366</v>
      </c>
      <c r="I22" s="4" t="s">
        <v>3</v>
      </c>
      <c r="J22" s="4" t="s">
        <v>4</v>
      </c>
      <c r="K22" s="4">
        <v>1.17</v>
      </c>
      <c r="L22" s="4">
        <v>79.54562</v>
      </c>
      <c r="M22" s="4">
        <v>13.526870000000001</v>
      </c>
      <c r="N22" s="4" t="s">
        <v>47</v>
      </c>
      <c r="O22" s="31" t="s">
        <v>9</v>
      </c>
    </row>
    <row r="23" spans="1:15">
      <c r="A23" s="30">
        <v>648</v>
      </c>
      <c r="B23" s="28">
        <v>20</v>
      </c>
      <c r="C23" s="4" t="s">
        <v>6</v>
      </c>
      <c r="D23" s="4" t="s">
        <v>50</v>
      </c>
      <c r="E23" s="4" t="s">
        <v>50</v>
      </c>
      <c r="F23" s="4" t="s">
        <v>49</v>
      </c>
      <c r="G23" s="4" t="s">
        <v>48</v>
      </c>
      <c r="H23" s="4">
        <v>307</v>
      </c>
      <c r="I23" s="4" t="s">
        <v>10</v>
      </c>
      <c r="J23" s="4" t="s">
        <v>4</v>
      </c>
      <c r="K23" s="4">
        <v>23.23</v>
      </c>
      <c r="L23" s="4">
        <v>79.916179999999997</v>
      </c>
      <c r="M23" s="4">
        <v>13.38204</v>
      </c>
      <c r="N23" s="4" t="s">
        <v>51</v>
      </c>
      <c r="O23" s="31" t="s">
        <v>9</v>
      </c>
    </row>
    <row r="24" spans="1:15">
      <c r="A24" s="35">
        <v>649</v>
      </c>
      <c r="B24" s="28">
        <v>21</v>
      </c>
      <c r="C24" s="4" t="s">
        <v>6</v>
      </c>
      <c r="D24" s="4" t="s">
        <v>50</v>
      </c>
      <c r="E24" s="4" t="s">
        <v>54</v>
      </c>
      <c r="F24" s="4" t="s">
        <v>53</v>
      </c>
      <c r="G24" s="4" t="s">
        <v>52</v>
      </c>
      <c r="H24" s="4">
        <v>272</v>
      </c>
      <c r="I24" s="4" t="s">
        <v>10</v>
      </c>
      <c r="J24" s="4" t="s">
        <v>4</v>
      </c>
      <c r="K24" s="4">
        <v>22.4</v>
      </c>
      <c r="L24" s="4">
        <v>79.876310000000004</v>
      </c>
      <c r="M24" s="4">
        <v>13.5342</v>
      </c>
      <c r="N24" s="4" t="s">
        <v>9</v>
      </c>
      <c r="O24" s="31" t="s">
        <v>9</v>
      </c>
    </row>
    <row r="25" spans="1:15">
      <c r="A25" s="30">
        <v>650</v>
      </c>
      <c r="B25" s="28">
        <v>22</v>
      </c>
      <c r="C25" s="4" t="s">
        <v>6</v>
      </c>
      <c r="D25" s="4" t="s">
        <v>50</v>
      </c>
      <c r="E25" s="4" t="s">
        <v>57</v>
      </c>
      <c r="F25" s="4" t="s">
        <v>56</v>
      </c>
      <c r="G25" s="4" t="s">
        <v>55</v>
      </c>
      <c r="H25" s="4">
        <v>333</v>
      </c>
      <c r="I25" s="4" t="s">
        <v>3</v>
      </c>
      <c r="J25" s="4" t="s">
        <v>4</v>
      </c>
      <c r="K25" s="4">
        <v>32.76</v>
      </c>
      <c r="L25" s="4">
        <v>79.962890000000002</v>
      </c>
      <c r="M25" s="4">
        <v>13.644819999999999</v>
      </c>
      <c r="N25" s="4" t="s">
        <v>9</v>
      </c>
      <c r="O25" s="31" t="s">
        <v>9</v>
      </c>
    </row>
    <row r="26" spans="1:15">
      <c r="A26" s="35">
        <v>651</v>
      </c>
      <c r="B26" s="28">
        <v>23</v>
      </c>
      <c r="C26" s="4" t="s">
        <v>6</v>
      </c>
      <c r="D26" s="4" t="s">
        <v>50</v>
      </c>
      <c r="E26" s="4" t="s">
        <v>57</v>
      </c>
      <c r="F26" s="4" t="s">
        <v>59</v>
      </c>
      <c r="G26" s="4" t="s">
        <v>58</v>
      </c>
      <c r="H26" s="4">
        <v>267</v>
      </c>
      <c r="I26" s="4" t="s">
        <v>3</v>
      </c>
      <c r="J26" s="4" t="s">
        <v>4</v>
      </c>
      <c r="K26" s="4">
        <v>8.1300000000000008</v>
      </c>
      <c r="L26" s="4">
        <v>79.90907</v>
      </c>
      <c r="M26" s="4">
        <v>13.56256</v>
      </c>
      <c r="N26" s="4" t="s">
        <v>60</v>
      </c>
      <c r="O26" s="31" t="s">
        <v>9</v>
      </c>
    </row>
    <row r="27" spans="1:15">
      <c r="A27" s="30">
        <v>652</v>
      </c>
      <c r="B27" s="28">
        <v>24</v>
      </c>
      <c r="C27" s="4" t="s">
        <v>6</v>
      </c>
      <c r="D27" s="4" t="s">
        <v>50</v>
      </c>
      <c r="E27" s="4" t="s">
        <v>54</v>
      </c>
      <c r="F27" s="4" t="s">
        <v>61</v>
      </c>
      <c r="G27" s="4" t="s">
        <v>52</v>
      </c>
      <c r="H27" s="4">
        <v>280</v>
      </c>
      <c r="I27" s="4" t="s">
        <v>16</v>
      </c>
      <c r="J27" s="4" t="s">
        <v>17</v>
      </c>
      <c r="K27" s="4">
        <v>5.18</v>
      </c>
      <c r="L27" s="4">
        <v>79.812309999999997</v>
      </c>
      <c r="M27" s="4">
        <v>13.467000000000001</v>
      </c>
      <c r="N27" s="4" t="s">
        <v>9</v>
      </c>
      <c r="O27" s="31" t="s">
        <v>9</v>
      </c>
    </row>
    <row r="28" spans="1:15">
      <c r="A28" s="35">
        <v>653</v>
      </c>
      <c r="B28" s="28">
        <v>25</v>
      </c>
      <c r="C28" s="4" t="s">
        <v>6</v>
      </c>
      <c r="D28" s="4" t="s">
        <v>50</v>
      </c>
      <c r="E28" s="4" t="s">
        <v>54</v>
      </c>
      <c r="F28" s="4" t="s">
        <v>63</v>
      </c>
      <c r="G28" s="4" t="s">
        <v>62</v>
      </c>
      <c r="H28" s="4">
        <v>324</v>
      </c>
      <c r="I28" s="4" t="s">
        <v>3</v>
      </c>
      <c r="J28" s="4" t="s">
        <v>4</v>
      </c>
      <c r="K28" s="4">
        <v>35.58</v>
      </c>
      <c r="L28" s="4">
        <v>79.888120000000001</v>
      </c>
      <c r="M28" s="4">
        <v>13.49371</v>
      </c>
      <c r="N28" s="4" t="s">
        <v>9</v>
      </c>
      <c r="O28" s="31" t="s">
        <v>9</v>
      </c>
    </row>
    <row r="29" spans="1:15">
      <c r="A29" s="30">
        <v>654</v>
      </c>
      <c r="B29" s="28">
        <v>26</v>
      </c>
      <c r="C29" s="4" t="s">
        <v>6</v>
      </c>
      <c r="D29" s="4" t="s">
        <v>50</v>
      </c>
      <c r="E29" s="4" t="s">
        <v>54</v>
      </c>
      <c r="F29" s="4" t="s">
        <v>63</v>
      </c>
      <c r="G29" s="4" t="s">
        <v>62</v>
      </c>
      <c r="H29" s="4">
        <v>324</v>
      </c>
      <c r="I29" s="4" t="s">
        <v>10</v>
      </c>
      <c r="J29" s="4" t="s">
        <v>4</v>
      </c>
      <c r="K29" s="4">
        <v>1.93</v>
      </c>
      <c r="L29" s="4">
        <v>79.900580000000005</v>
      </c>
      <c r="M29" s="4">
        <v>13.498139999999999</v>
      </c>
      <c r="N29" s="4" t="s">
        <v>9</v>
      </c>
      <c r="O29" s="31" t="s">
        <v>9</v>
      </c>
    </row>
    <row r="30" spans="1:15">
      <c r="A30" s="35">
        <v>655</v>
      </c>
      <c r="B30" s="28">
        <v>27</v>
      </c>
      <c r="C30" s="4" t="s">
        <v>6</v>
      </c>
      <c r="D30" s="4" t="s">
        <v>50</v>
      </c>
      <c r="E30" s="4" t="s">
        <v>54</v>
      </c>
      <c r="F30" s="4" t="s">
        <v>63</v>
      </c>
      <c r="G30" s="4" t="s">
        <v>62</v>
      </c>
      <c r="H30" s="4">
        <v>324</v>
      </c>
      <c r="I30" s="4" t="s">
        <v>16</v>
      </c>
      <c r="J30" s="4" t="s">
        <v>17</v>
      </c>
      <c r="K30" s="4">
        <v>1.5</v>
      </c>
      <c r="L30" s="4">
        <v>79.892080000000007</v>
      </c>
      <c r="M30" s="4">
        <v>13.49506</v>
      </c>
      <c r="N30" s="4" t="s">
        <v>9</v>
      </c>
      <c r="O30" s="31" t="s">
        <v>9</v>
      </c>
    </row>
    <row r="31" spans="1:15">
      <c r="A31" s="30">
        <v>656</v>
      </c>
      <c r="B31" s="28">
        <v>28</v>
      </c>
      <c r="C31" s="4" t="s">
        <v>6</v>
      </c>
      <c r="D31" s="4" t="s">
        <v>66</v>
      </c>
      <c r="E31" s="4" t="s">
        <v>65</v>
      </c>
      <c r="F31" s="4" t="s">
        <v>64</v>
      </c>
      <c r="G31" s="4" t="s">
        <v>33</v>
      </c>
      <c r="H31" s="4">
        <v>217</v>
      </c>
      <c r="I31" s="4" t="s">
        <v>3</v>
      </c>
      <c r="J31" s="4" t="s">
        <v>4</v>
      </c>
      <c r="K31" s="4">
        <v>2.21</v>
      </c>
      <c r="L31" s="4">
        <v>79.686809999999994</v>
      </c>
      <c r="M31" s="4">
        <v>13.555529999999999</v>
      </c>
      <c r="N31" s="4" t="s">
        <v>9</v>
      </c>
      <c r="O31" s="31" t="s">
        <v>9</v>
      </c>
    </row>
    <row r="32" spans="1:15">
      <c r="A32" s="35">
        <v>657</v>
      </c>
      <c r="B32" s="28">
        <v>29</v>
      </c>
      <c r="C32" s="4" t="s">
        <v>6</v>
      </c>
      <c r="D32" s="4" t="s">
        <v>66</v>
      </c>
      <c r="E32" s="4" t="s">
        <v>66</v>
      </c>
      <c r="F32" s="4" t="s">
        <v>68</v>
      </c>
      <c r="G32" s="4" t="s">
        <v>67</v>
      </c>
      <c r="H32" s="4">
        <v>251</v>
      </c>
      <c r="I32" s="4" t="s">
        <v>16</v>
      </c>
      <c r="J32" s="4" t="s">
        <v>17</v>
      </c>
      <c r="K32" s="4">
        <v>0.8</v>
      </c>
      <c r="L32" s="4">
        <v>79.80377</v>
      </c>
      <c r="M32" s="4">
        <v>13.63776</v>
      </c>
      <c r="N32" s="4" t="s">
        <v>9</v>
      </c>
      <c r="O32" s="31" t="s">
        <v>9</v>
      </c>
    </row>
    <row r="33" spans="1:15">
      <c r="A33" s="30">
        <v>658</v>
      </c>
      <c r="B33" s="28">
        <v>30</v>
      </c>
      <c r="C33" s="4" t="s">
        <v>6</v>
      </c>
      <c r="D33" s="4" t="s">
        <v>66</v>
      </c>
      <c r="E33" s="4" t="s">
        <v>66</v>
      </c>
      <c r="F33" s="4" t="s">
        <v>70</v>
      </c>
      <c r="G33" s="4" t="s">
        <v>69</v>
      </c>
      <c r="H33" s="4">
        <v>199</v>
      </c>
      <c r="I33" s="4" t="s">
        <v>3</v>
      </c>
      <c r="J33" s="4" t="s">
        <v>4</v>
      </c>
      <c r="K33" s="4">
        <v>22.45</v>
      </c>
      <c r="L33" s="4">
        <v>79.707660000000004</v>
      </c>
      <c r="M33" s="4">
        <v>13.859529999999999</v>
      </c>
      <c r="N33" s="4" t="s">
        <v>71</v>
      </c>
      <c r="O33" s="31" t="s">
        <v>9</v>
      </c>
    </row>
    <row r="34" spans="1:15">
      <c r="A34" s="35">
        <v>659</v>
      </c>
      <c r="B34" s="28">
        <v>31</v>
      </c>
      <c r="C34" s="4" t="s">
        <v>6</v>
      </c>
      <c r="D34" s="4" t="s">
        <v>66</v>
      </c>
      <c r="E34" s="4" t="s">
        <v>66</v>
      </c>
      <c r="F34" s="4" t="s">
        <v>70</v>
      </c>
      <c r="G34" s="4" t="s">
        <v>69</v>
      </c>
      <c r="H34" s="4">
        <v>197</v>
      </c>
      <c r="I34" s="4" t="s">
        <v>16</v>
      </c>
      <c r="J34" s="4" t="s">
        <v>17</v>
      </c>
      <c r="K34" s="4">
        <v>40.64</v>
      </c>
      <c r="L34" s="4">
        <v>79.685540000000003</v>
      </c>
      <c r="M34" s="4">
        <v>13.9094</v>
      </c>
      <c r="N34" s="4" t="s">
        <v>72</v>
      </c>
      <c r="O34" s="31" t="s">
        <v>9</v>
      </c>
    </row>
    <row r="35" spans="1:15">
      <c r="A35" s="30">
        <v>660</v>
      </c>
      <c r="B35" s="28">
        <v>32</v>
      </c>
      <c r="C35" s="4" t="s">
        <v>6</v>
      </c>
      <c r="D35" s="4" t="s">
        <v>66</v>
      </c>
      <c r="E35" s="4" t="s">
        <v>66</v>
      </c>
      <c r="F35" s="4" t="s">
        <v>70</v>
      </c>
      <c r="G35" s="4" t="s">
        <v>69</v>
      </c>
      <c r="H35" s="4">
        <v>197</v>
      </c>
      <c r="I35" s="4" t="s">
        <v>3</v>
      </c>
      <c r="J35" s="4" t="s">
        <v>4</v>
      </c>
      <c r="K35" s="4">
        <v>18.32</v>
      </c>
      <c r="L35" s="4">
        <v>79.690619999999996</v>
      </c>
      <c r="M35" s="4">
        <v>13.910780000000001</v>
      </c>
      <c r="N35" s="4" t="s">
        <v>9</v>
      </c>
      <c r="O35" s="31" t="s">
        <v>9</v>
      </c>
    </row>
    <row r="36" spans="1:15">
      <c r="A36" s="35">
        <v>661</v>
      </c>
      <c r="B36" s="28">
        <v>33</v>
      </c>
      <c r="C36" s="4" t="s">
        <v>6</v>
      </c>
      <c r="D36" s="4" t="s">
        <v>66</v>
      </c>
      <c r="E36" s="4" t="s">
        <v>66</v>
      </c>
      <c r="F36" s="4" t="s">
        <v>73</v>
      </c>
      <c r="G36" s="4" t="s">
        <v>67</v>
      </c>
      <c r="H36" s="4">
        <v>253</v>
      </c>
      <c r="I36" s="4" t="s">
        <v>3</v>
      </c>
      <c r="J36" s="4" t="s">
        <v>4</v>
      </c>
      <c r="K36" s="4">
        <v>21.51</v>
      </c>
      <c r="L36" s="4">
        <v>79.874809999999997</v>
      </c>
      <c r="M36" s="4">
        <v>13.637420000000001</v>
      </c>
      <c r="N36" s="4" t="s">
        <v>74</v>
      </c>
      <c r="O36" s="31" t="s">
        <v>9</v>
      </c>
    </row>
    <row r="37" spans="1:15">
      <c r="A37" s="30">
        <v>662</v>
      </c>
      <c r="B37" s="28">
        <v>34</v>
      </c>
      <c r="C37" s="4" t="s">
        <v>6</v>
      </c>
      <c r="D37" s="4" t="s">
        <v>66</v>
      </c>
      <c r="E37" s="4" t="s">
        <v>77</v>
      </c>
      <c r="F37" s="4" t="s">
        <v>76</v>
      </c>
      <c r="G37" s="4" t="s">
        <v>75</v>
      </c>
      <c r="H37" s="4">
        <v>171</v>
      </c>
      <c r="I37" s="4" t="s">
        <v>10</v>
      </c>
      <c r="J37" s="4" t="s">
        <v>4</v>
      </c>
      <c r="K37" s="4">
        <v>15.5</v>
      </c>
      <c r="L37" s="4">
        <v>79.502989999999997</v>
      </c>
      <c r="M37" s="4">
        <v>13.88585</v>
      </c>
      <c r="N37" s="4" t="s">
        <v>78</v>
      </c>
      <c r="O37" s="31" t="s">
        <v>9</v>
      </c>
    </row>
    <row r="38" spans="1:15">
      <c r="A38" s="35">
        <v>663</v>
      </c>
      <c r="B38" s="28">
        <v>35</v>
      </c>
      <c r="C38" s="4" t="s">
        <v>6</v>
      </c>
      <c r="D38" s="4" t="s">
        <v>66</v>
      </c>
      <c r="E38" s="4" t="s">
        <v>77</v>
      </c>
      <c r="F38" s="4" t="s">
        <v>76</v>
      </c>
      <c r="G38" s="4" t="s">
        <v>79</v>
      </c>
      <c r="H38" s="4">
        <v>172</v>
      </c>
      <c r="I38" s="4" t="s">
        <v>10</v>
      </c>
      <c r="J38" s="4" t="s">
        <v>4</v>
      </c>
      <c r="K38" s="4">
        <v>8.9499999999999993</v>
      </c>
      <c r="L38" s="4">
        <v>79.527379999999994</v>
      </c>
      <c r="M38" s="4">
        <v>13.91208</v>
      </c>
      <c r="N38" s="4" t="s">
        <v>80</v>
      </c>
      <c r="O38" s="31" t="s">
        <v>9</v>
      </c>
    </row>
    <row r="39" spans="1:15">
      <c r="A39" s="30">
        <v>664</v>
      </c>
      <c r="B39" s="28">
        <v>36</v>
      </c>
      <c r="C39" s="4" t="s">
        <v>6</v>
      </c>
      <c r="D39" s="4" t="s">
        <v>66</v>
      </c>
      <c r="E39" s="4" t="s">
        <v>77</v>
      </c>
      <c r="F39" s="4" t="s">
        <v>76</v>
      </c>
      <c r="G39" s="4" t="s">
        <v>81</v>
      </c>
      <c r="H39" s="4">
        <v>196</v>
      </c>
      <c r="I39" s="4" t="s">
        <v>3</v>
      </c>
      <c r="J39" s="4" t="s">
        <v>4</v>
      </c>
      <c r="K39" s="4">
        <v>7.1</v>
      </c>
      <c r="L39" s="4">
        <v>79.543099999999995</v>
      </c>
      <c r="M39" s="4">
        <v>13.90076</v>
      </c>
      <c r="N39" s="4" t="s">
        <v>9</v>
      </c>
      <c r="O39" s="31" t="s">
        <v>9</v>
      </c>
    </row>
    <row r="40" spans="1:15">
      <c r="A40" s="35">
        <v>665</v>
      </c>
      <c r="B40" s="28">
        <v>37</v>
      </c>
      <c r="C40" s="4" t="s">
        <v>6</v>
      </c>
      <c r="D40" s="4" t="s">
        <v>66</v>
      </c>
      <c r="E40" s="4" t="s">
        <v>65</v>
      </c>
      <c r="F40" s="4" t="s">
        <v>83</v>
      </c>
      <c r="G40" s="4" t="s">
        <v>82</v>
      </c>
      <c r="H40" s="4">
        <v>202</v>
      </c>
      <c r="I40" s="4" t="s">
        <v>16</v>
      </c>
      <c r="J40" s="4" t="s">
        <v>17</v>
      </c>
      <c r="K40" s="4">
        <v>4.58</v>
      </c>
      <c r="L40" s="4">
        <v>79.676760000000002</v>
      </c>
      <c r="M40" s="4">
        <v>13.6614</v>
      </c>
      <c r="N40" s="4" t="s">
        <v>84</v>
      </c>
      <c r="O40" s="31" t="s">
        <v>9</v>
      </c>
    </row>
    <row r="41" spans="1:15">
      <c r="A41" s="30">
        <v>666</v>
      </c>
      <c r="B41" s="28">
        <v>38</v>
      </c>
      <c r="C41" s="4" t="s">
        <v>6</v>
      </c>
      <c r="D41" s="4" t="s">
        <v>66</v>
      </c>
      <c r="E41" s="4" t="s">
        <v>65</v>
      </c>
      <c r="F41" s="4" t="s">
        <v>85</v>
      </c>
      <c r="G41" s="4" t="s">
        <v>33</v>
      </c>
      <c r="H41" s="4">
        <v>228</v>
      </c>
      <c r="I41" s="4" t="s">
        <v>16</v>
      </c>
      <c r="J41" s="4" t="s">
        <v>17</v>
      </c>
      <c r="K41" s="4">
        <v>5.09</v>
      </c>
      <c r="L41" s="4">
        <v>79.721580000000003</v>
      </c>
      <c r="M41" s="4">
        <v>13.63213</v>
      </c>
      <c r="N41" s="4" t="s">
        <v>86</v>
      </c>
      <c r="O41" s="31" t="s">
        <v>9</v>
      </c>
    </row>
    <row r="42" spans="1:15">
      <c r="A42" s="35">
        <v>667</v>
      </c>
      <c r="B42" s="28">
        <v>39</v>
      </c>
      <c r="C42" s="4" t="s">
        <v>6</v>
      </c>
      <c r="D42" s="4" t="s">
        <v>90</v>
      </c>
      <c r="E42" s="4" t="s">
        <v>89</v>
      </c>
      <c r="F42" s="4" t="s">
        <v>88</v>
      </c>
      <c r="G42" s="4" t="s">
        <v>87</v>
      </c>
      <c r="H42" s="4">
        <v>96</v>
      </c>
      <c r="I42" s="4" t="s">
        <v>3</v>
      </c>
      <c r="J42" s="4" t="s">
        <v>4</v>
      </c>
      <c r="K42" s="4">
        <v>13.93</v>
      </c>
      <c r="L42" s="4">
        <v>79.171350000000004</v>
      </c>
      <c r="M42" s="4">
        <v>13.508609999999999</v>
      </c>
      <c r="N42" s="4" t="s">
        <v>91</v>
      </c>
      <c r="O42" s="31" t="s">
        <v>9</v>
      </c>
    </row>
    <row r="43" spans="1:15">
      <c r="A43" s="30">
        <v>668</v>
      </c>
      <c r="B43" s="28">
        <v>40</v>
      </c>
      <c r="C43" s="4" t="s">
        <v>6</v>
      </c>
      <c r="D43" s="4" t="s">
        <v>90</v>
      </c>
      <c r="E43" s="4" t="s">
        <v>89</v>
      </c>
      <c r="F43" s="4" t="s">
        <v>92</v>
      </c>
      <c r="G43" s="4" t="s">
        <v>87</v>
      </c>
      <c r="H43" s="4">
        <v>97</v>
      </c>
      <c r="I43" s="4" t="s">
        <v>16</v>
      </c>
      <c r="J43" s="4" t="s">
        <v>17</v>
      </c>
      <c r="K43" s="4">
        <v>8.49</v>
      </c>
      <c r="L43" s="4">
        <v>79.196510000000004</v>
      </c>
      <c r="M43" s="4">
        <v>13.4902</v>
      </c>
      <c r="N43" s="4" t="s">
        <v>9</v>
      </c>
      <c r="O43" s="31" t="s">
        <v>9</v>
      </c>
    </row>
    <row r="44" spans="1:15">
      <c r="A44" s="35">
        <v>669</v>
      </c>
      <c r="B44" s="28">
        <v>41</v>
      </c>
      <c r="C44" s="4" t="s">
        <v>6</v>
      </c>
      <c r="D44" s="4" t="s">
        <v>90</v>
      </c>
      <c r="E44" s="4" t="s">
        <v>89</v>
      </c>
      <c r="F44" s="4" t="s">
        <v>92</v>
      </c>
      <c r="G44" s="4" t="s">
        <v>87</v>
      </c>
      <c r="H44" s="4">
        <v>95</v>
      </c>
      <c r="I44" s="4" t="s">
        <v>16</v>
      </c>
      <c r="J44" s="4" t="s">
        <v>17</v>
      </c>
      <c r="K44" s="4">
        <v>17.27</v>
      </c>
      <c r="L44" s="4">
        <v>79.197900000000004</v>
      </c>
      <c r="M44" s="4">
        <v>13.494199999999999</v>
      </c>
      <c r="N44" s="4" t="s">
        <v>9</v>
      </c>
      <c r="O44" s="31" t="s">
        <v>9</v>
      </c>
    </row>
    <row r="45" spans="1:15">
      <c r="A45" s="30">
        <v>670</v>
      </c>
      <c r="B45" s="28">
        <v>42</v>
      </c>
      <c r="C45" s="4" t="s">
        <v>6</v>
      </c>
      <c r="D45" s="4" t="s">
        <v>90</v>
      </c>
      <c r="E45" s="4" t="s">
        <v>89</v>
      </c>
      <c r="F45" s="4" t="s">
        <v>92</v>
      </c>
      <c r="G45" s="4" t="s">
        <v>87</v>
      </c>
      <c r="H45" s="4">
        <v>95</v>
      </c>
      <c r="I45" s="4" t="s">
        <v>3</v>
      </c>
      <c r="J45" s="4" t="s">
        <v>4</v>
      </c>
      <c r="K45" s="4">
        <v>1.86</v>
      </c>
      <c r="L45" s="4">
        <v>79.173050000000003</v>
      </c>
      <c r="M45" s="4">
        <v>13.506880000000001</v>
      </c>
      <c r="N45" s="4" t="s">
        <v>93</v>
      </c>
      <c r="O45" s="31" t="s">
        <v>9</v>
      </c>
    </row>
    <row r="46" spans="1:15">
      <c r="A46" s="35">
        <v>671</v>
      </c>
      <c r="B46" s="28">
        <v>43</v>
      </c>
      <c r="C46" s="4" t="s">
        <v>6</v>
      </c>
      <c r="D46" s="4" t="s">
        <v>90</v>
      </c>
      <c r="E46" s="4" t="s">
        <v>96</v>
      </c>
      <c r="F46" s="4" t="s">
        <v>95</v>
      </c>
      <c r="G46" s="4" t="s">
        <v>94</v>
      </c>
      <c r="H46" s="4">
        <v>192</v>
      </c>
      <c r="I46" s="4" t="s">
        <v>3</v>
      </c>
      <c r="J46" s="4" t="s">
        <v>4</v>
      </c>
      <c r="K46" s="4">
        <v>23.02</v>
      </c>
      <c r="L46" s="4">
        <v>79.579660000000004</v>
      </c>
      <c r="M46" s="4">
        <v>13.6927</v>
      </c>
      <c r="N46" s="4" t="s">
        <v>97</v>
      </c>
      <c r="O46" s="31" t="s">
        <v>9</v>
      </c>
    </row>
    <row r="47" spans="1:15">
      <c r="A47" s="30">
        <v>672</v>
      </c>
      <c r="B47" s="28">
        <v>44</v>
      </c>
      <c r="C47" s="4" t="s">
        <v>6</v>
      </c>
      <c r="D47" s="4" t="s">
        <v>90</v>
      </c>
      <c r="E47" s="4" t="s">
        <v>96</v>
      </c>
      <c r="F47" s="4" t="s">
        <v>95</v>
      </c>
      <c r="G47" s="4" t="s">
        <v>94</v>
      </c>
      <c r="H47" s="4">
        <v>193</v>
      </c>
      <c r="I47" s="4" t="s">
        <v>16</v>
      </c>
      <c r="J47" s="4" t="s">
        <v>17</v>
      </c>
      <c r="K47" s="4">
        <v>19.87</v>
      </c>
      <c r="L47" s="4">
        <v>79.567769999999996</v>
      </c>
      <c r="M47" s="4">
        <v>13.693</v>
      </c>
      <c r="N47" s="4" t="s">
        <v>98</v>
      </c>
      <c r="O47" s="31" t="s">
        <v>9</v>
      </c>
    </row>
    <row r="48" spans="1:15">
      <c r="A48" s="35">
        <v>673</v>
      </c>
      <c r="B48" s="28">
        <v>45</v>
      </c>
      <c r="C48" s="4" t="s">
        <v>6</v>
      </c>
      <c r="D48" s="4" t="s">
        <v>90</v>
      </c>
      <c r="E48" s="4" t="s">
        <v>96</v>
      </c>
      <c r="F48" s="4" t="s">
        <v>95</v>
      </c>
      <c r="G48" s="4" t="s">
        <v>94</v>
      </c>
      <c r="H48" s="4">
        <v>191</v>
      </c>
      <c r="I48" s="4" t="s">
        <v>16</v>
      </c>
      <c r="J48" s="4" t="s">
        <v>17</v>
      </c>
      <c r="K48" s="4">
        <v>22.97</v>
      </c>
      <c r="L48" s="4">
        <v>79.577830000000006</v>
      </c>
      <c r="M48" s="4">
        <v>13.73705</v>
      </c>
      <c r="N48" s="4" t="s">
        <v>9</v>
      </c>
      <c r="O48" s="31" t="s">
        <v>9</v>
      </c>
    </row>
    <row r="49" spans="1:15" ht="15.75" thickBot="1">
      <c r="A49" s="30">
        <v>674</v>
      </c>
      <c r="B49" s="32">
        <v>46</v>
      </c>
      <c r="C49" s="33" t="s">
        <v>6</v>
      </c>
      <c r="D49" s="33" t="s">
        <v>90</v>
      </c>
      <c r="E49" s="33" t="s">
        <v>96</v>
      </c>
      <c r="F49" s="33" t="s">
        <v>95</v>
      </c>
      <c r="G49" s="33" t="s">
        <v>94</v>
      </c>
      <c r="H49" s="33">
        <v>190</v>
      </c>
      <c r="I49" s="33" t="s">
        <v>10</v>
      </c>
      <c r="J49" s="33" t="s">
        <v>4</v>
      </c>
      <c r="K49" s="33">
        <v>20.66</v>
      </c>
      <c r="L49" s="33">
        <v>79.582260000000005</v>
      </c>
      <c r="M49" s="33">
        <v>13.746510000000001</v>
      </c>
      <c r="N49" s="33" t="s">
        <v>99</v>
      </c>
      <c r="O49" s="34" t="s">
        <v>9</v>
      </c>
    </row>
    <row r="52" spans="1:15" ht="15.75" thickBot="1"/>
    <row r="53" spans="1:15">
      <c r="I53" s="5" t="s">
        <v>115</v>
      </c>
      <c r="J53" s="6" t="s">
        <v>0</v>
      </c>
      <c r="K53" s="7" t="s">
        <v>1</v>
      </c>
    </row>
    <row r="54" spans="1:15">
      <c r="I54" s="8">
        <v>13</v>
      </c>
      <c r="J54" s="9" t="s">
        <v>17</v>
      </c>
      <c r="K54" s="10">
        <v>151.13</v>
      </c>
    </row>
    <row r="55" spans="1:15">
      <c r="I55" s="8">
        <v>33</v>
      </c>
      <c r="J55" s="9" t="s">
        <v>4</v>
      </c>
      <c r="K55" s="10">
        <v>352</v>
      </c>
    </row>
    <row r="56" spans="1:15">
      <c r="I56" s="11">
        <f>SUBTOTAL(9,I54:I55)</f>
        <v>46</v>
      </c>
      <c r="J56" s="12" t="s">
        <v>116</v>
      </c>
      <c r="K56" s="13">
        <f>K55+K54</f>
        <v>503.13</v>
      </c>
    </row>
    <row r="57" spans="1:15">
      <c r="I57" s="8"/>
      <c r="J57" s="12" t="s">
        <v>117</v>
      </c>
      <c r="K57" s="14">
        <f>-(K55-K54)</f>
        <v>-200.87</v>
      </c>
    </row>
    <row r="58" spans="1:15">
      <c r="I58" s="15"/>
      <c r="J58" s="16"/>
      <c r="K58" s="17"/>
    </row>
    <row r="59" spans="1:15">
      <c r="I59" s="15"/>
      <c r="J59" s="18" t="s">
        <v>118</v>
      </c>
      <c r="K59" s="17"/>
    </row>
    <row r="60" spans="1:15">
      <c r="I60" s="8">
        <v>4</v>
      </c>
      <c r="J60" s="19" t="s">
        <v>17</v>
      </c>
      <c r="K60" s="20">
        <v>70.180000000000007</v>
      </c>
    </row>
    <row r="61" spans="1:15">
      <c r="I61" s="8">
        <v>17</v>
      </c>
      <c r="J61" s="19" t="s">
        <v>4</v>
      </c>
      <c r="K61" s="20">
        <v>206.59</v>
      </c>
    </row>
    <row r="62" spans="1:15">
      <c r="I62" s="11">
        <f>SUBTOTAL(9,I60:I61)</f>
        <v>21</v>
      </c>
      <c r="J62" s="12" t="s">
        <v>116</v>
      </c>
      <c r="K62" s="13">
        <f>K61+K60</f>
        <v>276.77</v>
      </c>
    </row>
    <row r="63" spans="1:15">
      <c r="I63" s="21"/>
      <c r="J63" s="12" t="s">
        <v>117</v>
      </c>
      <c r="K63" s="14">
        <f>-(K61-K60)</f>
        <v>-136.41</v>
      </c>
    </row>
    <row r="64" spans="1:15">
      <c r="I64" s="22"/>
      <c r="J64" s="23"/>
      <c r="K64" s="24"/>
    </row>
    <row r="65" spans="9:11">
      <c r="I65" s="15"/>
      <c r="J65" s="18" t="s">
        <v>119</v>
      </c>
      <c r="K65" s="17"/>
    </row>
    <row r="66" spans="9:11">
      <c r="I66" s="8">
        <v>0</v>
      </c>
      <c r="J66" s="19" t="s">
        <v>17</v>
      </c>
      <c r="K66" s="20">
        <v>0</v>
      </c>
    </row>
    <row r="67" spans="9:11">
      <c r="I67" s="8">
        <v>0</v>
      </c>
      <c r="J67" s="19" t="s">
        <v>4</v>
      </c>
      <c r="K67" s="20">
        <v>0</v>
      </c>
    </row>
    <row r="68" spans="9:11">
      <c r="I68" s="11">
        <v>0</v>
      </c>
      <c r="J68" s="12" t="s">
        <v>116</v>
      </c>
      <c r="K68" s="13">
        <v>0</v>
      </c>
    </row>
    <row r="69" spans="9:11" ht="15.75" thickBot="1">
      <c r="I69" s="25"/>
      <c r="J69" s="26" t="s">
        <v>117</v>
      </c>
      <c r="K69" s="27">
        <v>0</v>
      </c>
    </row>
  </sheetData>
  <mergeCells count="4">
    <mergeCell ref="L2:M2"/>
    <mergeCell ref="A1:O1"/>
    <mergeCell ref="A2:K2"/>
    <mergeCell ref="N2:O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opLeftCell="C1" workbookViewId="0">
      <selection sqref="A1:N47"/>
    </sheetView>
  </sheetViews>
  <sheetFormatPr defaultRowHeight="15"/>
  <cols>
    <col min="2" max="2" width="14.85546875" bestFit="1" customWidth="1"/>
    <col min="3" max="3" width="15" bestFit="1" customWidth="1"/>
    <col min="4" max="4" width="16.28515625" bestFit="1" customWidth="1"/>
    <col min="5" max="5" width="25" bestFit="1" customWidth="1"/>
    <col min="6" max="6" width="19.28515625" bestFit="1" customWidth="1"/>
    <col min="9" max="9" width="9.85546875" bestFit="1" customWidth="1"/>
    <col min="11" max="11" width="10.5703125" bestFit="1" customWidth="1"/>
    <col min="12" max="12" width="9" bestFit="1" customWidth="1"/>
    <col min="13" max="13" width="22.140625" bestFit="1" customWidth="1"/>
  </cols>
  <sheetData>
    <row r="1" spans="1:14">
      <c r="A1" s="4"/>
      <c r="B1" s="4"/>
      <c r="C1" s="4"/>
      <c r="D1" s="4"/>
      <c r="E1" s="4"/>
      <c r="F1" s="4"/>
      <c r="G1" s="4"/>
      <c r="H1" s="4"/>
      <c r="I1" s="4"/>
      <c r="J1" s="4"/>
      <c r="K1" s="51" t="s">
        <v>100</v>
      </c>
      <c r="L1" s="51"/>
      <c r="M1" s="4"/>
      <c r="N1" s="4"/>
    </row>
    <row r="2" spans="1:14">
      <c r="A2" s="1" t="s">
        <v>2</v>
      </c>
      <c r="B2" s="1" t="s">
        <v>101</v>
      </c>
      <c r="C2" s="1" t="s">
        <v>102</v>
      </c>
      <c r="D2" s="1" t="s">
        <v>103</v>
      </c>
      <c r="E2" s="1" t="s">
        <v>104</v>
      </c>
      <c r="F2" s="1" t="s">
        <v>105</v>
      </c>
      <c r="G2" s="1" t="s">
        <v>106</v>
      </c>
      <c r="H2" s="1" t="s">
        <v>107</v>
      </c>
      <c r="I2" s="1" t="s">
        <v>108</v>
      </c>
      <c r="J2" s="2" t="s">
        <v>109</v>
      </c>
      <c r="K2" s="3" t="s">
        <v>110</v>
      </c>
      <c r="L2" s="3" t="s">
        <v>111</v>
      </c>
      <c r="M2" s="3" t="s">
        <v>112</v>
      </c>
      <c r="N2" s="1" t="s">
        <v>113</v>
      </c>
    </row>
    <row r="3" spans="1:14" hidden="1">
      <c r="A3" s="4">
        <v>1</v>
      </c>
      <c r="B3" s="4" t="s">
        <v>6</v>
      </c>
      <c r="C3" s="4" t="s">
        <v>6</v>
      </c>
      <c r="D3" s="4" t="s">
        <v>8</v>
      </c>
      <c r="E3" s="4" t="s">
        <v>7</v>
      </c>
      <c r="F3" s="4" t="s">
        <v>5</v>
      </c>
      <c r="G3" s="4">
        <v>461</v>
      </c>
      <c r="H3" s="4" t="s">
        <v>3</v>
      </c>
      <c r="I3" s="4" t="s">
        <v>4</v>
      </c>
      <c r="J3" s="4">
        <v>0.86</v>
      </c>
      <c r="K3" s="4">
        <v>79.294899999999998</v>
      </c>
      <c r="L3" s="4">
        <v>13.21217</v>
      </c>
      <c r="M3" s="4" t="s">
        <v>5</v>
      </c>
      <c r="N3" s="4" t="s">
        <v>9</v>
      </c>
    </row>
    <row r="4" spans="1:14" hidden="1">
      <c r="A4" s="4">
        <v>2</v>
      </c>
      <c r="B4" s="4" t="s">
        <v>6</v>
      </c>
      <c r="C4" s="4" t="s">
        <v>6</v>
      </c>
      <c r="D4" s="4" t="s">
        <v>13</v>
      </c>
      <c r="E4" s="4" t="s">
        <v>12</v>
      </c>
      <c r="F4" s="4" t="s">
        <v>11</v>
      </c>
      <c r="G4" s="4">
        <v>437</v>
      </c>
      <c r="H4" s="4" t="s">
        <v>10</v>
      </c>
      <c r="I4" s="4" t="s">
        <v>4</v>
      </c>
      <c r="J4" s="4">
        <v>4.68</v>
      </c>
      <c r="K4" s="4">
        <v>79.215620000000001</v>
      </c>
      <c r="L4" s="4">
        <v>13.43064</v>
      </c>
      <c r="M4" s="4" t="s">
        <v>14</v>
      </c>
      <c r="N4" s="4" t="s">
        <v>9</v>
      </c>
    </row>
    <row r="5" spans="1:14" hidden="1">
      <c r="A5" s="4">
        <v>3</v>
      </c>
      <c r="B5" s="4" t="s">
        <v>6</v>
      </c>
      <c r="C5" s="4" t="s">
        <v>6</v>
      </c>
      <c r="D5" s="4" t="s">
        <v>13</v>
      </c>
      <c r="E5" s="4" t="s">
        <v>12</v>
      </c>
      <c r="F5" s="4" t="s">
        <v>11</v>
      </c>
      <c r="G5" s="4">
        <v>437</v>
      </c>
      <c r="H5" s="4" t="s">
        <v>3</v>
      </c>
      <c r="I5" s="4" t="s">
        <v>4</v>
      </c>
      <c r="J5" s="4">
        <v>7.44</v>
      </c>
      <c r="K5" s="4">
        <v>79.217709999999997</v>
      </c>
      <c r="L5" s="4">
        <v>13.434150000000001</v>
      </c>
      <c r="M5" s="4" t="s">
        <v>15</v>
      </c>
      <c r="N5" s="4" t="s">
        <v>9</v>
      </c>
    </row>
    <row r="6" spans="1:14" hidden="1">
      <c r="A6" s="4">
        <v>4</v>
      </c>
      <c r="B6" s="4" t="s">
        <v>6</v>
      </c>
      <c r="C6" s="4" t="s">
        <v>6</v>
      </c>
      <c r="D6" s="4" t="s">
        <v>13</v>
      </c>
      <c r="E6" s="4" t="s">
        <v>12</v>
      </c>
      <c r="F6" s="4" t="s">
        <v>11</v>
      </c>
      <c r="G6" s="4">
        <v>440</v>
      </c>
      <c r="H6" s="4" t="s">
        <v>16</v>
      </c>
      <c r="I6" s="4" t="s">
        <v>17</v>
      </c>
      <c r="J6" s="4">
        <v>14.42</v>
      </c>
      <c r="K6" s="4">
        <v>79.236710000000002</v>
      </c>
      <c r="L6" s="4">
        <v>13.43444</v>
      </c>
      <c r="M6" s="4" t="s">
        <v>9</v>
      </c>
      <c r="N6" s="4" t="s">
        <v>9</v>
      </c>
    </row>
    <row r="7" spans="1:14" hidden="1">
      <c r="A7" s="4">
        <v>5</v>
      </c>
      <c r="B7" s="4" t="s">
        <v>6</v>
      </c>
      <c r="C7" s="4" t="s">
        <v>20</v>
      </c>
      <c r="D7" s="4" t="s">
        <v>20</v>
      </c>
      <c r="E7" s="4" t="s">
        <v>19</v>
      </c>
      <c r="F7" s="4" t="s">
        <v>18</v>
      </c>
      <c r="G7" s="4">
        <v>336</v>
      </c>
      <c r="H7" s="4" t="s">
        <v>3</v>
      </c>
      <c r="I7" s="4" t="s">
        <v>4</v>
      </c>
      <c r="J7" s="4">
        <v>1.1599999999999999</v>
      </c>
      <c r="K7" s="4">
        <v>79.497290000000007</v>
      </c>
      <c r="L7" s="4">
        <v>13.48038</v>
      </c>
      <c r="M7" s="4" t="s">
        <v>9</v>
      </c>
      <c r="N7" s="4" t="s">
        <v>9</v>
      </c>
    </row>
    <row r="8" spans="1:14" hidden="1">
      <c r="A8" s="4">
        <v>6</v>
      </c>
      <c r="B8" s="4" t="s">
        <v>6</v>
      </c>
      <c r="C8" s="4" t="s">
        <v>20</v>
      </c>
      <c r="D8" s="4" t="s">
        <v>20</v>
      </c>
      <c r="E8" s="4" t="s">
        <v>20</v>
      </c>
      <c r="F8" s="4" t="s">
        <v>18</v>
      </c>
      <c r="G8" s="4">
        <v>344</v>
      </c>
      <c r="H8" s="4" t="s">
        <v>16</v>
      </c>
      <c r="I8" s="4" t="s">
        <v>17</v>
      </c>
      <c r="J8" s="4">
        <v>1.7</v>
      </c>
      <c r="K8" s="4">
        <v>79.454040000000006</v>
      </c>
      <c r="L8" s="4">
        <v>13.46946</v>
      </c>
      <c r="M8" s="4" t="s">
        <v>9</v>
      </c>
      <c r="N8" s="4" t="s">
        <v>9</v>
      </c>
    </row>
    <row r="9" spans="1:14" hidden="1">
      <c r="A9" s="4">
        <v>7</v>
      </c>
      <c r="B9" s="4" t="s">
        <v>6</v>
      </c>
      <c r="C9" s="4" t="s">
        <v>20</v>
      </c>
      <c r="D9" s="4" t="s">
        <v>20</v>
      </c>
      <c r="E9" s="4" t="s">
        <v>22</v>
      </c>
      <c r="F9" s="4" t="s">
        <v>21</v>
      </c>
      <c r="G9" s="4">
        <v>356</v>
      </c>
      <c r="H9" s="4" t="s">
        <v>3</v>
      </c>
      <c r="I9" s="4" t="s">
        <v>4</v>
      </c>
      <c r="J9" s="4">
        <v>1.55</v>
      </c>
      <c r="K9" s="4">
        <v>79.347049999999996</v>
      </c>
      <c r="L9" s="4">
        <v>13.48517</v>
      </c>
      <c r="M9" s="4" t="s">
        <v>9</v>
      </c>
      <c r="N9" s="4" t="s">
        <v>9</v>
      </c>
    </row>
    <row r="10" spans="1:14" hidden="1">
      <c r="A10" s="4">
        <v>8</v>
      </c>
      <c r="B10" s="4" t="s">
        <v>6</v>
      </c>
      <c r="C10" s="4" t="s">
        <v>20</v>
      </c>
      <c r="D10" s="4" t="s">
        <v>25</v>
      </c>
      <c r="E10" s="4" t="s">
        <v>24</v>
      </c>
      <c r="F10" s="4" t="s">
        <v>23</v>
      </c>
      <c r="G10" s="4">
        <v>417</v>
      </c>
      <c r="H10" s="4" t="s">
        <v>3</v>
      </c>
      <c r="I10" s="4" t="s">
        <v>4</v>
      </c>
      <c r="J10" s="4">
        <v>2.0699999999999998</v>
      </c>
      <c r="K10" s="4">
        <v>79.508740000000003</v>
      </c>
      <c r="L10" s="4">
        <v>13.41494</v>
      </c>
      <c r="M10" s="4" t="s">
        <v>26</v>
      </c>
      <c r="N10" s="4" t="s">
        <v>9</v>
      </c>
    </row>
    <row r="11" spans="1:14" hidden="1">
      <c r="A11" s="4">
        <v>9</v>
      </c>
      <c r="B11" s="4" t="s">
        <v>6</v>
      </c>
      <c r="C11" s="4" t="s">
        <v>30</v>
      </c>
      <c r="D11" s="4" t="s">
        <v>29</v>
      </c>
      <c r="E11" s="4" t="s">
        <v>28</v>
      </c>
      <c r="F11" s="4" t="s">
        <v>27</v>
      </c>
      <c r="G11" s="4">
        <v>77</v>
      </c>
      <c r="H11" s="4" t="s">
        <v>16</v>
      </c>
      <c r="I11" s="4" t="s">
        <v>17</v>
      </c>
      <c r="J11" s="4">
        <v>8.6199999999999992</v>
      </c>
      <c r="K11" s="4">
        <v>79.055329999999998</v>
      </c>
      <c r="L11" s="4">
        <v>13.50916</v>
      </c>
      <c r="M11" s="4" t="s">
        <v>9</v>
      </c>
      <c r="N11" s="4" t="s">
        <v>9</v>
      </c>
    </row>
    <row r="12" spans="1:14" hidden="1">
      <c r="A12" s="4">
        <v>10</v>
      </c>
      <c r="B12" s="4" t="s">
        <v>6</v>
      </c>
      <c r="C12" s="4" t="s">
        <v>30</v>
      </c>
      <c r="D12" s="4" t="s">
        <v>32</v>
      </c>
      <c r="E12" s="4" t="s">
        <v>32</v>
      </c>
      <c r="F12" s="4" t="s">
        <v>31</v>
      </c>
      <c r="G12" s="4">
        <v>71</v>
      </c>
      <c r="H12" s="4" t="s">
        <v>3</v>
      </c>
      <c r="I12" s="4" t="s">
        <v>4</v>
      </c>
      <c r="J12" s="4">
        <v>4.95</v>
      </c>
      <c r="K12" s="4">
        <v>79.057199999999995</v>
      </c>
      <c r="L12" s="4">
        <v>13.72479</v>
      </c>
      <c r="M12" s="4" t="s">
        <v>9</v>
      </c>
      <c r="N12" s="4" t="s">
        <v>9</v>
      </c>
    </row>
    <row r="13" spans="1:14" hidden="1">
      <c r="A13" s="4">
        <v>11</v>
      </c>
      <c r="B13" s="4" t="s">
        <v>6</v>
      </c>
      <c r="C13" s="4" t="s">
        <v>30</v>
      </c>
      <c r="D13" s="4" t="s">
        <v>32</v>
      </c>
      <c r="E13" s="4" t="s">
        <v>32</v>
      </c>
      <c r="F13" s="4" t="s">
        <v>31</v>
      </c>
      <c r="G13" s="4">
        <v>71</v>
      </c>
      <c r="H13" s="4" t="s">
        <v>3</v>
      </c>
      <c r="I13" s="4" t="s">
        <v>4</v>
      </c>
      <c r="J13" s="4">
        <v>2.86</v>
      </c>
      <c r="K13" s="4">
        <v>79.055040000000005</v>
      </c>
      <c r="L13" s="4">
        <v>13.72317</v>
      </c>
      <c r="M13" s="4" t="s">
        <v>9</v>
      </c>
      <c r="N13" s="4" t="s">
        <v>9</v>
      </c>
    </row>
    <row r="14" spans="1:14" hidden="1">
      <c r="A14" s="4">
        <v>12</v>
      </c>
      <c r="B14" s="4" t="s">
        <v>6</v>
      </c>
      <c r="C14" s="4" t="s">
        <v>36</v>
      </c>
      <c r="D14" s="4" t="s">
        <v>35</v>
      </c>
      <c r="E14" s="4" t="s">
        <v>34</v>
      </c>
      <c r="F14" s="4" t="s">
        <v>33</v>
      </c>
      <c r="G14" s="4">
        <v>222</v>
      </c>
      <c r="H14" s="4" t="s">
        <v>3</v>
      </c>
      <c r="I14" s="4" t="s">
        <v>4</v>
      </c>
      <c r="J14" s="4">
        <v>0.69</v>
      </c>
      <c r="K14" s="4">
        <v>79.721819999999994</v>
      </c>
      <c r="L14" s="4">
        <v>13.54631</v>
      </c>
      <c r="M14" s="4" t="s">
        <v>9</v>
      </c>
      <c r="N14" s="4" t="s">
        <v>9</v>
      </c>
    </row>
    <row r="15" spans="1:14" hidden="1">
      <c r="A15" s="4">
        <v>13</v>
      </c>
      <c r="B15" s="4" t="s">
        <v>6</v>
      </c>
      <c r="C15" s="4" t="s">
        <v>36</v>
      </c>
      <c r="D15" s="4" t="s">
        <v>39</v>
      </c>
      <c r="E15" s="4" t="s">
        <v>38</v>
      </c>
      <c r="F15" s="4" t="s">
        <v>37</v>
      </c>
      <c r="G15" s="4">
        <v>298</v>
      </c>
      <c r="H15" s="4" t="s">
        <v>3</v>
      </c>
      <c r="I15" s="4" t="s">
        <v>4</v>
      </c>
      <c r="J15" s="4">
        <v>2.99</v>
      </c>
      <c r="K15" s="4">
        <v>79.858930000000001</v>
      </c>
      <c r="L15" s="4">
        <v>13.34812</v>
      </c>
      <c r="M15" s="4" t="s">
        <v>9</v>
      </c>
      <c r="N15" s="4" t="s">
        <v>9</v>
      </c>
    </row>
    <row r="16" spans="1:14" hidden="1">
      <c r="A16" s="4">
        <v>14</v>
      </c>
      <c r="B16" s="4" t="s">
        <v>6</v>
      </c>
      <c r="C16" s="4" t="s">
        <v>36</v>
      </c>
      <c r="D16" s="4" t="s">
        <v>35</v>
      </c>
      <c r="E16" s="4" t="s">
        <v>41</v>
      </c>
      <c r="F16" s="4" t="s">
        <v>40</v>
      </c>
      <c r="G16" s="4">
        <v>380</v>
      </c>
      <c r="H16" s="4" t="s">
        <v>3</v>
      </c>
      <c r="I16" s="4" t="s">
        <v>4</v>
      </c>
      <c r="J16" s="4">
        <v>27.21</v>
      </c>
      <c r="K16" s="4">
        <v>79.618049999999997</v>
      </c>
      <c r="L16" s="4">
        <v>13.425190000000001</v>
      </c>
      <c r="M16" s="4" t="s">
        <v>42</v>
      </c>
      <c r="N16" s="4" t="s">
        <v>9</v>
      </c>
    </row>
    <row r="17" spans="1:14" hidden="1">
      <c r="A17" s="4">
        <v>15</v>
      </c>
      <c r="B17" s="4" t="s">
        <v>6</v>
      </c>
      <c r="C17" s="4" t="s">
        <v>36</v>
      </c>
      <c r="D17" s="4" t="s">
        <v>35</v>
      </c>
      <c r="E17" s="4" t="s">
        <v>41</v>
      </c>
      <c r="F17" s="4" t="s">
        <v>40</v>
      </c>
      <c r="G17" s="4">
        <v>380</v>
      </c>
      <c r="H17" s="4" t="s">
        <v>3</v>
      </c>
      <c r="I17" s="4" t="s">
        <v>4</v>
      </c>
      <c r="J17" s="4">
        <v>3.92</v>
      </c>
      <c r="K17" s="4">
        <v>79.619470000000007</v>
      </c>
      <c r="L17" s="4">
        <v>13.42151</v>
      </c>
      <c r="M17" s="4" t="s">
        <v>42</v>
      </c>
      <c r="N17" s="4" t="s">
        <v>9</v>
      </c>
    </row>
    <row r="18" spans="1:14" hidden="1">
      <c r="A18" s="4">
        <v>16</v>
      </c>
      <c r="B18" s="4" t="s">
        <v>6</v>
      </c>
      <c r="C18" s="4" t="s">
        <v>36</v>
      </c>
      <c r="D18" s="4" t="s">
        <v>39</v>
      </c>
      <c r="E18" s="4" t="s">
        <v>44</v>
      </c>
      <c r="F18" s="4" t="s">
        <v>43</v>
      </c>
      <c r="G18" s="4">
        <v>292</v>
      </c>
      <c r="H18" s="4" t="s">
        <v>3</v>
      </c>
      <c r="I18" s="4" t="s">
        <v>4</v>
      </c>
      <c r="J18" s="4">
        <v>1.92</v>
      </c>
      <c r="K18" s="4">
        <v>79.744590000000002</v>
      </c>
      <c r="L18" s="4">
        <v>13.323700000000001</v>
      </c>
      <c r="M18" s="4" t="s">
        <v>9</v>
      </c>
      <c r="N18" s="4" t="s">
        <v>9</v>
      </c>
    </row>
    <row r="19" spans="1:14" hidden="1">
      <c r="A19" s="4">
        <v>17</v>
      </c>
      <c r="B19" s="4" t="s">
        <v>6</v>
      </c>
      <c r="C19" s="4" t="s">
        <v>36</v>
      </c>
      <c r="D19" s="4" t="s">
        <v>36</v>
      </c>
      <c r="E19" s="4" t="s">
        <v>45</v>
      </c>
      <c r="F19" s="4" t="s">
        <v>40</v>
      </c>
      <c r="G19" s="4">
        <v>372</v>
      </c>
      <c r="H19" s="4" t="s">
        <v>3</v>
      </c>
      <c r="I19" s="4" t="s">
        <v>4</v>
      </c>
      <c r="J19" s="4">
        <v>5.74</v>
      </c>
      <c r="K19" s="4">
        <v>79.603880000000004</v>
      </c>
      <c r="L19" s="4">
        <v>13.492509999999999</v>
      </c>
      <c r="M19" s="4" t="s">
        <v>9</v>
      </c>
      <c r="N19" s="4" t="s">
        <v>9</v>
      </c>
    </row>
    <row r="20" spans="1:14" hidden="1">
      <c r="A20" s="4">
        <v>18</v>
      </c>
      <c r="B20" s="4" t="s">
        <v>6</v>
      </c>
      <c r="C20" s="4" t="s">
        <v>36</v>
      </c>
      <c r="D20" s="4" t="s">
        <v>36</v>
      </c>
      <c r="E20" s="4" t="s">
        <v>45</v>
      </c>
      <c r="F20" s="4" t="s">
        <v>40</v>
      </c>
      <c r="G20" s="4">
        <v>372</v>
      </c>
      <c r="H20" s="4" t="s">
        <v>3</v>
      </c>
      <c r="I20" s="4" t="s">
        <v>4</v>
      </c>
      <c r="J20" s="4">
        <v>3.25</v>
      </c>
      <c r="K20" s="4">
        <v>79.608840000000001</v>
      </c>
      <c r="L20" s="4">
        <v>13.49319</v>
      </c>
      <c r="M20" s="4" t="s">
        <v>9</v>
      </c>
      <c r="N20" s="4" t="s">
        <v>9</v>
      </c>
    </row>
    <row r="21" spans="1:14" hidden="1">
      <c r="A21" s="4">
        <v>19</v>
      </c>
      <c r="B21" s="4" t="s">
        <v>6</v>
      </c>
      <c r="C21" s="4" t="s">
        <v>36</v>
      </c>
      <c r="D21" s="4" t="s">
        <v>36</v>
      </c>
      <c r="E21" s="4" t="s">
        <v>46</v>
      </c>
      <c r="F21" s="4" t="s">
        <v>40</v>
      </c>
      <c r="G21" s="4">
        <v>366</v>
      </c>
      <c r="H21" s="4" t="s">
        <v>3</v>
      </c>
      <c r="I21" s="4" t="s">
        <v>4</v>
      </c>
      <c r="J21" s="4">
        <v>1.17</v>
      </c>
      <c r="K21" s="4">
        <v>79.54562</v>
      </c>
      <c r="L21" s="4">
        <v>13.526870000000001</v>
      </c>
      <c r="M21" s="4" t="s">
        <v>47</v>
      </c>
      <c r="N21" s="4" t="s">
        <v>9</v>
      </c>
    </row>
    <row r="22" spans="1:14" hidden="1">
      <c r="A22" s="4">
        <v>20</v>
      </c>
      <c r="B22" s="4" t="s">
        <v>6</v>
      </c>
      <c r="C22" s="4" t="s">
        <v>50</v>
      </c>
      <c r="D22" s="4" t="s">
        <v>50</v>
      </c>
      <c r="E22" s="4" t="s">
        <v>49</v>
      </c>
      <c r="F22" s="4" t="s">
        <v>48</v>
      </c>
      <c r="G22" s="4">
        <v>307</v>
      </c>
      <c r="H22" s="4" t="s">
        <v>10</v>
      </c>
      <c r="I22" s="4" t="s">
        <v>4</v>
      </c>
      <c r="J22" s="4">
        <v>23.23</v>
      </c>
      <c r="K22" s="4">
        <v>79.916179999999997</v>
      </c>
      <c r="L22" s="4">
        <v>13.38204</v>
      </c>
      <c r="M22" s="4" t="s">
        <v>51</v>
      </c>
      <c r="N22" s="4" t="s">
        <v>9</v>
      </c>
    </row>
    <row r="23" spans="1:14" hidden="1">
      <c r="A23" s="4">
        <v>21</v>
      </c>
      <c r="B23" s="4" t="s">
        <v>6</v>
      </c>
      <c r="C23" s="4" t="s">
        <v>50</v>
      </c>
      <c r="D23" s="4" t="s">
        <v>54</v>
      </c>
      <c r="E23" s="4" t="s">
        <v>53</v>
      </c>
      <c r="F23" s="4" t="s">
        <v>52</v>
      </c>
      <c r="G23" s="4">
        <v>272</v>
      </c>
      <c r="H23" s="4" t="s">
        <v>10</v>
      </c>
      <c r="I23" s="4" t="s">
        <v>4</v>
      </c>
      <c r="J23" s="4">
        <v>22.4</v>
      </c>
      <c r="K23" s="4">
        <v>79.876310000000004</v>
      </c>
      <c r="L23" s="4">
        <v>13.5342</v>
      </c>
      <c r="M23" s="4" t="s">
        <v>9</v>
      </c>
      <c r="N23" s="4" t="s">
        <v>9</v>
      </c>
    </row>
    <row r="24" spans="1:14" hidden="1">
      <c r="A24" s="4">
        <v>22</v>
      </c>
      <c r="B24" s="4" t="s">
        <v>6</v>
      </c>
      <c r="C24" s="4" t="s">
        <v>50</v>
      </c>
      <c r="D24" s="4" t="s">
        <v>57</v>
      </c>
      <c r="E24" s="4" t="s">
        <v>56</v>
      </c>
      <c r="F24" s="4" t="s">
        <v>55</v>
      </c>
      <c r="G24" s="4">
        <v>333</v>
      </c>
      <c r="H24" s="4" t="s">
        <v>3</v>
      </c>
      <c r="I24" s="4" t="s">
        <v>4</v>
      </c>
      <c r="J24" s="4">
        <v>32.76</v>
      </c>
      <c r="K24" s="4">
        <v>79.962890000000002</v>
      </c>
      <c r="L24" s="4">
        <v>13.644819999999999</v>
      </c>
      <c r="M24" s="4" t="s">
        <v>9</v>
      </c>
      <c r="N24" s="4" t="s">
        <v>9</v>
      </c>
    </row>
    <row r="25" spans="1:14" hidden="1">
      <c r="A25" s="4">
        <v>23</v>
      </c>
      <c r="B25" s="4" t="s">
        <v>6</v>
      </c>
      <c r="C25" s="4" t="s">
        <v>50</v>
      </c>
      <c r="D25" s="4" t="s">
        <v>57</v>
      </c>
      <c r="E25" s="4" t="s">
        <v>59</v>
      </c>
      <c r="F25" s="4" t="s">
        <v>58</v>
      </c>
      <c r="G25" s="4">
        <v>267</v>
      </c>
      <c r="H25" s="4" t="s">
        <v>16</v>
      </c>
      <c r="I25" s="4" t="s">
        <v>17</v>
      </c>
      <c r="J25" s="4">
        <v>8.1300000000000008</v>
      </c>
      <c r="K25" s="4">
        <v>79.90907</v>
      </c>
      <c r="L25" s="4">
        <v>13.56256</v>
      </c>
      <c r="M25" s="4" t="s">
        <v>60</v>
      </c>
      <c r="N25" s="4" t="s">
        <v>9</v>
      </c>
    </row>
    <row r="26" spans="1:14" hidden="1">
      <c r="A26" s="4">
        <v>24</v>
      </c>
      <c r="B26" s="4" t="s">
        <v>6</v>
      </c>
      <c r="C26" s="4" t="s">
        <v>50</v>
      </c>
      <c r="D26" s="4" t="s">
        <v>54</v>
      </c>
      <c r="E26" s="4" t="s">
        <v>61</v>
      </c>
      <c r="F26" s="4" t="s">
        <v>52</v>
      </c>
      <c r="G26" s="4">
        <v>280</v>
      </c>
      <c r="H26" s="4" t="s">
        <v>16</v>
      </c>
      <c r="I26" s="4" t="s">
        <v>17</v>
      </c>
      <c r="J26" s="4">
        <v>5.18</v>
      </c>
      <c r="K26" s="4">
        <v>79.812309999999997</v>
      </c>
      <c r="L26" s="4">
        <v>13.467000000000001</v>
      </c>
      <c r="M26" s="4" t="s">
        <v>9</v>
      </c>
      <c r="N26" s="4" t="s">
        <v>9</v>
      </c>
    </row>
    <row r="27" spans="1:14" hidden="1">
      <c r="A27" s="4">
        <v>25</v>
      </c>
      <c r="B27" s="4" t="s">
        <v>6</v>
      </c>
      <c r="C27" s="4" t="s">
        <v>50</v>
      </c>
      <c r="D27" s="4" t="s">
        <v>54</v>
      </c>
      <c r="E27" s="4" t="s">
        <v>63</v>
      </c>
      <c r="F27" s="4" t="s">
        <v>62</v>
      </c>
      <c r="G27" s="4">
        <v>324</v>
      </c>
      <c r="H27" s="4" t="s">
        <v>3</v>
      </c>
      <c r="I27" s="4" t="s">
        <v>4</v>
      </c>
      <c r="J27" s="4">
        <v>35.58</v>
      </c>
      <c r="K27" s="4">
        <v>79.888120000000001</v>
      </c>
      <c r="L27" s="4">
        <v>13.49371</v>
      </c>
      <c r="M27" s="4" t="s">
        <v>9</v>
      </c>
      <c r="N27" s="4" t="s">
        <v>9</v>
      </c>
    </row>
    <row r="28" spans="1:14" hidden="1">
      <c r="A28" s="4">
        <v>27</v>
      </c>
      <c r="B28" s="4" t="s">
        <v>6</v>
      </c>
      <c r="C28" s="4" t="s">
        <v>50</v>
      </c>
      <c r="D28" s="4" t="s">
        <v>54</v>
      </c>
      <c r="E28" s="4" t="s">
        <v>63</v>
      </c>
      <c r="F28" s="4" t="s">
        <v>62</v>
      </c>
      <c r="G28" s="4">
        <v>324</v>
      </c>
      <c r="H28" s="4" t="s">
        <v>16</v>
      </c>
      <c r="I28" s="4" t="s">
        <v>17</v>
      </c>
      <c r="J28" s="4">
        <v>1.5</v>
      </c>
      <c r="K28" s="4">
        <v>79.892080000000007</v>
      </c>
      <c r="L28" s="4">
        <v>13.49506</v>
      </c>
      <c r="M28" s="4" t="s">
        <v>9</v>
      </c>
      <c r="N28" s="4" t="s">
        <v>9</v>
      </c>
    </row>
    <row r="29" spans="1:14" hidden="1">
      <c r="A29" s="4">
        <v>26</v>
      </c>
      <c r="B29" s="4" t="s">
        <v>6</v>
      </c>
      <c r="C29" s="4" t="s">
        <v>50</v>
      </c>
      <c r="D29" s="4" t="s">
        <v>54</v>
      </c>
      <c r="E29" s="4" t="s">
        <v>63</v>
      </c>
      <c r="F29" s="4" t="s">
        <v>62</v>
      </c>
      <c r="G29" s="4">
        <v>324</v>
      </c>
      <c r="H29" s="4" t="s">
        <v>10</v>
      </c>
      <c r="I29" s="4" t="s">
        <v>4</v>
      </c>
      <c r="J29" s="4">
        <v>1.93</v>
      </c>
      <c r="K29" s="4">
        <v>79.900580000000005</v>
      </c>
      <c r="L29" s="4">
        <v>13.498139999999999</v>
      </c>
      <c r="M29" s="4" t="s">
        <v>9</v>
      </c>
      <c r="N29" s="4" t="s">
        <v>9</v>
      </c>
    </row>
    <row r="30" spans="1:14" hidden="1">
      <c r="A30" s="4">
        <v>28</v>
      </c>
      <c r="B30" s="4" t="s">
        <v>6</v>
      </c>
      <c r="C30" s="4" t="s">
        <v>66</v>
      </c>
      <c r="D30" s="4" t="s">
        <v>65</v>
      </c>
      <c r="E30" s="4" t="s">
        <v>64</v>
      </c>
      <c r="F30" s="4" t="s">
        <v>33</v>
      </c>
      <c r="G30" s="4">
        <v>217</v>
      </c>
      <c r="H30" s="4" t="s">
        <v>3</v>
      </c>
      <c r="I30" s="4" t="s">
        <v>4</v>
      </c>
      <c r="J30" s="4">
        <v>2.21</v>
      </c>
      <c r="K30" s="4">
        <v>79.686809999999994</v>
      </c>
      <c r="L30" s="4">
        <v>13.555529999999999</v>
      </c>
      <c r="M30" s="4" t="s">
        <v>9</v>
      </c>
      <c r="N30" s="4" t="s">
        <v>9</v>
      </c>
    </row>
    <row r="31" spans="1:14" hidden="1">
      <c r="A31" s="4">
        <v>29</v>
      </c>
      <c r="B31" s="4" t="s">
        <v>6</v>
      </c>
      <c r="C31" s="4" t="s">
        <v>66</v>
      </c>
      <c r="D31" s="4" t="s">
        <v>66</v>
      </c>
      <c r="E31" s="4" t="s">
        <v>68</v>
      </c>
      <c r="F31" s="4" t="s">
        <v>67</v>
      </c>
      <c r="G31" s="4">
        <v>251</v>
      </c>
      <c r="H31" s="4" t="s">
        <v>16</v>
      </c>
      <c r="I31" s="4" t="s">
        <v>17</v>
      </c>
      <c r="J31" s="4">
        <v>0.8</v>
      </c>
      <c r="K31" s="4">
        <v>79.80377</v>
      </c>
      <c r="L31" s="4">
        <v>13.63776</v>
      </c>
      <c r="M31" s="4" t="s">
        <v>9</v>
      </c>
      <c r="N31" s="4" t="s">
        <v>9</v>
      </c>
    </row>
    <row r="32" spans="1:14" hidden="1">
      <c r="A32" s="4">
        <v>30</v>
      </c>
      <c r="B32" s="4" t="s">
        <v>6</v>
      </c>
      <c r="C32" s="4" t="s">
        <v>66</v>
      </c>
      <c r="D32" s="4" t="s">
        <v>66</v>
      </c>
      <c r="E32" s="4" t="s">
        <v>70</v>
      </c>
      <c r="F32" s="4" t="s">
        <v>69</v>
      </c>
      <c r="G32" s="4">
        <v>199</v>
      </c>
      <c r="H32" s="4" t="s">
        <v>3</v>
      </c>
      <c r="I32" s="4" t="s">
        <v>4</v>
      </c>
      <c r="J32" s="4">
        <v>22.45</v>
      </c>
      <c r="K32" s="4">
        <v>79.707660000000004</v>
      </c>
      <c r="L32" s="4">
        <v>13.859529999999999</v>
      </c>
      <c r="M32" s="4" t="s">
        <v>71</v>
      </c>
      <c r="N32" s="4" t="s">
        <v>9</v>
      </c>
    </row>
    <row r="33" spans="1:14" hidden="1">
      <c r="A33" s="4">
        <v>31</v>
      </c>
      <c r="B33" s="4" t="s">
        <v>6</v>
      </c>
      <c r="C33" s="4" t="s">
        <v>66</v>
      </c>
      <c r="D33" s="4" t="s">
        <v>66</v>
      </c>
      <c r="E33" s="4" t="s">
        <v>70</v>
      </c>
      <c r="F33" s="4" t="s">
        <v>69</v>
      </c>
      <c r="G33" s="4">
        <v>197</v>
      </c>
      <c r="H33" s="4" t="s">
        <v>16</v>
      </c>
      <c r="I33" s="4" t="s">
        <v>17</v>
      </c>
      <c r="J33" s="4">
        <v>40.64</v>
      </c>
      <c r="K33" s="4">
        <v>79.685540000000003</v>
      </c>
      <c r="L33" s="4">
        <v>13.9094</v>
      </c>
      <c r="M33" s="4" t="s">
        <v>72</v>
      </c>
      <c r="N33" s="4" t="s">
        <v>9</v>
      </c>
    </row>
    <row r="34" spans="1:14" hidden="1">
      <c r="A34" s="4">
        <v>32</v>
      </c>
      <c r="B34" s="4" t="s">
        <v>6</v>
      </c>
      <c r="C34" s="4" t="s">
        <v>66</v>
      </c>
      <c r="D34" s="4" t="s">
        <v>66</v>
      </c>
      <c r="E34" s="4" t="s">
        <v>70</v>
      </c>
      <c r="F34" s="4" t="s">
        <v>69</v>
      </c>
      <c r="G34" s="4">
        <v>197</v>
      </c>
      <c r="H34" s="4" t="s">
        <v>3</v>
      </c>
      <c r="I34" s="4" t="s">
        <v>4</v>
      </c>
      <c r="J34" s="4">
        <v>18.32</v>
      </c>
      <c r="K34" s="4">
        <v>79.690619999999996</v>
      </c>
      <c r="L34" s="4">
        <v>13.910780000000001</v>
      </c>
      <c r="M34" s="4" t="s">
        <v>9</v>
      </c>
      <c r="N34" s="4" t="s">
        <v>9</v>
      </c>
    </row>
    <row r="35" spans="1:14" hidden="1">
      <c r="A35" s="4">
        <v>33</v>
      </c>
      <c r="B35" s="4" t="s">
        <v>6</v>
      </c>
      <c r="C35" s="4" t="s">
        <v>66</v>
      </c>
      <c r="D35" s="4" t="s">
        <v>66</v>
      </c>
      <c r="E35" s="4" t="s">
        <v>73</v>
      </c>
      <c r="F35" s="4" t="s">
        <v>67</v>
      </c>
      <c r="G35" s="4">
        <v>253</v>
      </c>
      <c r="H35" s="4" t="s">
        <v>3</v>
      </c>
      <c r="I35" s="4" t="s">
        <v>4</v>
      </c>
      <c r="J35" s="4">
        <v>21.51</v>
      </c>
      <c r="K35" s="4">
        <v>79.874809999999997</v>
      </c>
      <c r="L35" s="4">
        <v>13.637420000000001</v>
      </c>
      <c r="M35" s="4" t="s">
        <v>74</v>
      </c>
      <c r="N35" s="4" t="s">
        <v>9</v>
      </c>
    </row>
    <row r="36" spans="1:14" hidden="1">
      <c r="A36" s="4">
        <v>34</v>
      </c>
      <c r="B36" s="4" t="s">
        <v>6</v>
      </c>
      <c r="C36" s="4" t="s">
        <v>66</v>
      </c>
      <c r="D36" s="4" t="s">
        <v>77</v>
      </c>
      <c r="E36" s="4" t="s">
        <v>76</v>
      </c>
      <c r="F36" s="4" t="s">
        <v>75</v>
      </c>
      <c r="G36" s="4">
        <v>171</v>
      </c>
      <c r="H36" s="4" t="s">
        <v>10</v>
      </c>
      <c r="I36" s="4" t="s">
        <v>4</v>
      </c>
      <c r="J36" s="4">
        <v>15.5</v>
      </c>
      <c r="K36" s="4">
        <v>79.502989999999997</v>
      </c>
      <c r="L36" s="4">
        <v>13.88585</v>
      </c>
      <c r="M36" s="4" t="s">
        <v>78</v>
      </c>
      <c r="N36" s="4" t="s">
        <v>9</v>
      </c>
    </row>
    <row r="37" spans="1:14" hidden="1">
      <c r="A37" s="4">
        <v>35</v>
      </c>
      <c r="B37" s="4" t="s">
        <v>6</v>
      </c>
      <c r="C37" s="4" t="s">
        <v>66</v>
      </c>
      <c r="D37" s="4" t="s">
        <v>77</v>
      </c>
      <c r="E37" s="4" t="s">
        <v>76</v>
      </c>
      <c r="F37" s="4" t="s">
        <v>79</v>
      </c>
      <c r="G37" s="4">
        <v>172</v>
      </c>
      <c r="H37" s="4" t="s">
        <v>10</v>
      </c>
      <c r="I37" s="4" t="s">
        <v>4</v>
      </c>
      <c r="J37" s="4">
        <v>8.9499999999999993</v>
      </c>
      <c r="K37" s="4">
        <v>79.527379999999994</v>
      </c>
      <c r="L37" s="4">
        <v>13.91208</v>
      </c>
      <c r="M37" s="4" t="s">
        <v>80</v>
      </c>
      <c r="N37" s="4" t="s">
        <v>9</v>
      </c>
    </row>
    <row r="38" spans="1:14" hidden="1">
      <c r="A38" s="4">
        <v>36</v>
      </c>
      <c r="B38" s="4" t="s">
        <v>6</v>
      </c>
      <c r="C38" s="4" t="s">
        <v>66</v>
      </c>
      <c r="D38" s="4" t="s">
        <v>77</v>
      </c>
      <c r="E38" s="4" t="s">
        <v>76</v>
      </c>
      <c r="F38" s="4" t="s">
        <v>81</v>
      </c>
      <c r="G38" s="4">
        <v>196</v>
      </c>
      <c r="H38" s="4" t="s">
        <v>3</v>
      </c>
      <c r="I38" s="4" t="s">
        <v>4</v>
      </c>
      <c r="J38" s="4">
        <v>7.1</v>
      </c>
      <c r="K38" s="4">
        <v>79.543099999999995</v>
      </c>
      <c r="L38" s="4">
        <v>13.90076</v>
      </c>
      <c r="M38" s="4" t="s">
        <v>9</v>
      </c>
      <c r="N38" s="4" t="s">
        <v>9</v>
      </c>
    </row>
    <row r="39" spans="1:14" hidden="1">
      <c r="A39" s="4">
        <v>37</v>
      </c>
      <c r="B39" s="4" t="s">
        <v>6</v>
      </c>
      <c r="C39" s="4" t="s">
        <v>66</v>
      </c>
      <c r="D39" s="4" t="s">
        <v>65</v>
      </c>
      <c r="E39" s="4" t="s">
        <v>83</v>
      </c>
      <c r="F39" s="4" t="s">
        <v>82</v>
      </c>
      <c r="G39" s="4">
        <v>202</v>
      </c>
      <c r="H39" s="4" t="s">
        <v>16</v>
      </c>
      <c r="I39" s="4" t="s">
        <v>17</v>
      </c>
      <c r="J39" s="4">
        <v>4.58</v>
      </c>
      <c r="K39" s="4">
        <v>79.676760000000002</v>
      </c>
      <c r="L39" s="4">
        <v>13.6614</v>
      </c>
      <c r="M39" s="4" t="s">
        <v>84</v>
      </c>
      <c r="N39" s="4" t="s">
        <v>9</v>
      </c>
    </row>
    <row r="40" spans="1:14" hidden="1">
      <c r="A40" s="4">
        <v>38</v>
      </c>
      <c r="B40" s="4" t="s">
        <v>6</v>
      </c>
      <c r="C40" s="4" t="s">
        <v>66</v>
      </c>
      <c r="D40" s="4" t="s">
        <v>65</v>
      </c>
      <c r="E40" s="4" t="s">
        <v>85</v>
      </c>
      <c r="F40" s="4" t="s">
        <v>33</v>
      </c>
      <c r="G40" s="4">
        <v>228</v>
      </c>
      <c r="H40" s="4" t="s">
        <v>16</v>
      </c>
      <c r="I40" s="4" t="s">
        <v>17</v>
      </c>
      <c r="J40" s="4">
        <v>5.09</v>
      </c>
      <c r="K40" s="4">
        <v>79.721580000000003</v>
      </c>
      <c r="L40" s="4">
        <v>13.63213</v>
      </c>
      <c r="M40" s="4" t="s">
        <v>86</v>
      </c>
      <c r="N40" s="4" t="s">
        <v>9</v>
      </c>
    </row>
    <row r="41" spans="1:14" hidden="1">
      <c r="A41" s="4">
        <v>39</v>
      </c>
      <c r="B41" s="4" t="s">
        <v>6</v>
      </c>
      <c r="C41" s="4" t="s">
        <v>90</v>
      </c>
      <c r="D41" s="4" t="s">
        <v>89</v>
      </c>
      <c r="E41" s="4" t="s">
        <v>88</v>
      </c>
      <c r="F41" s="4" t="s">
        <v>87</v>
      </c>
      <c r="G41" s="4">
        <v>96</v>
      </c>
      <c r="H41" s="4" t="s">
        <v>3</v>
      </c>
      <c r="I41" s="4" t="s">
        <v>4</v>
      </c>
      <c r="J41" s="4">
        <v>13.93</v>
      </c>
      <c r="K41" s="4">
        <v>79.171350000000004</v>
      </c>
      <c r="L41" s="4">
        <v>13.508609999999999</v>
      </c>
      <c r="M41" s="4" t="s">
        <v>91</v>
      </c>
      <c r="N41" s="4" t="s">
        <v>9</v>
      </c>
    </row>
    <row r="42" spans="1:14" hidden="1">
      <c r="A42" s="4">
        <v>42</v>
      </c>
      <c r="B42" s="4" t="s">
        <v>6</v>
      </c>
      <c r="C42" s="4" t="s">
        <v>90</v>
      </c>
      <c r="D42" s="4" t="s">
        <v>89</v>
      </c>
      <c r="E42" s="4" t="s">
        <v>92</v>
      </c>
      <c r="F42" s="4" t="s">
        <v>87</v>
      </c>
      <c r="G42" s="4">
        <v>95</v>
      </c>
      <c r="H42" s="4" t="s">
        <v>3</v>
      </c>
      <c r="I42" s="4" t="s">
        <v>4</v>
      </c>
      <c r="J42" s="4">
        <v>1.86</v>
      </c>
      <c r="K42" s="4">
        <v>79.173050000000003</v>
      </c>
      <c r="L42" s="4">
        <v>13.506880000000001</v>
      </c>
      <c r="M42" s="4" t="s">
        <v>93</v>
      </c>
      <c r="N42" s="4" t="s">
        <v>9</v>
      </c>
    </row>
    <row r="43" spans="1:14" hidden="1">
      <c r="A43" s="4">
        <v>40</v>
      </c>
      <c r="B43" s="4" t="s">
        <v>6</v>
      </c>
      <c r="C43" s="4" t="s">
        <v>90</v>
      </c>
      <c r="D43" s="4" t="s">
        <v>89</v>
      </c>
      <c r="E43" s="4" t="s">
        <v>92</v>
      </c>
      <c r="F43" s="4" t="s">
        <v>87</v>
      </c>
      <c r="G43" s="4">
        <v>97</v>
      </c>
      <c r="H43" s="4" t="s">
        <v>16</v>
      </c>
      <c r="I43" s="4" t="s">
        <v>17</v>
      </c>
      <c r="J43" s="4">
        <v>8.49</v>
      </c>
      <c r="K43" s="4">
        <v>79.196510000000004</v>
      </c>
      <c r="L43" s="4">
        <v>13.4902</v>
      </c>
      <c r="M43" s="4" t="s">
        <v>9</v>
      </c>
      <c r="N43" s="4" t="s">
        <v>9</v>
      </c>
    </row>
    <row r="44" spans="1:14" hidden="1">
      <c r="A44" s="4">
        <v>41</v>
      </c>
      <c r="B44" s="4" t="s">
        <v>6</v>
      </c>
      <c r="C44" s="4" t="s">
        <v>90</v>
      </c>
      <c r="D44" s="4" t="s">
        <v>89</v>
      </c>
      <c r="E44" s="4" t="s">
        <v>92</v>
      </c>
      <c r="F44" s="4" t="s">
        <v>87</v>
      </c>
      <c r="G44" s="4">
        <v>95</v>
      </c>
      <c r="H44" s="4" t="s">
        <v>16</v>
      </c>
      <c r="I44" s="4" t="s">
        <v>17</v>
      </c>
      <c r="J44" s="4">
        <v>17.27</v>
      </c>
      <c r="K44" s="4">
        <v>79.197900000000004</v>
      </c>
      <c r="L44" s="4">
        <v>13.494199999999999</v>
      </c>
      <c r="M44" s="4" t="s">
        <v>9</v>
      </c>
      <c r="N44" s="4" t="s">
        <v>9</v>
      </c>
    </row>
    <row r="45" spans="1:14" hidden="1">
      <c r="A45" s="4">
        <v>43</v>
      </c>
      <c r="B45" s="4" t="s">
        <v>6</v>
      </c>
      <c r="C45" s="4" t="s">
        <v>90</v>
      </c>
      <c r="D45" s="4" t="s">
        <v>96</v>
      </c>
      <c r="E45" s="4" t="s">
        <v>95</v>
      </c>
      <c r="F45" s="4" t="s">
        <v>94</v>
      </c>
      <c r="G45" s="4">
        <v>192</v>
      </c>
      <c r="H45" s="4" t="s">
        <v>3</v>
      </c>
      <c r="I45" s="4" t="s">
        <v>4</v>
      </c>
      <c r="J45" s="4">
        <v>23.02</v>
      </c>
      <c r="K45" s="4">
        <v>79.579660000000004</v>
      </c>
      <c r="L45" s="4">
        <v>13.6927</v>
      </c>
      <c r="M45" s="4" t="s">
        <v>97</v>
      </c>
      <c r="N45" s="4" t="s">
        <v>9</v>
      </c>
    </row>
    <row r="46" spans="1:14" hidden="1">
      <c r="A46" s="4">
        <v>44</v>
      </c>
      <c r="B46" s="4" t="s">
        <v>6</v>
      </c>
      <c r="C46" s="4" t="s">
        <v>90</v>
      </c>
      <c r="D46" s="4" t="s">
        <v>96</v>
      </c>
      <c r="E46" s="4" t="s">
        <v>95</v>
      </c>
      <c r="F46" s="4" t="s">
        <v>94</v>
      </c>
      <c r="G46" s="4">
        <v>193</v>
      </c>
      <c r="H46" s="4" t="s">
        <v>16</v>
      </c>
      <c r="I46" s="4" t="s">
        <v>17</v>
      </c>
      <c r="J46" s="4">
        <v>19.87</v>
      </c>
      <c r="K46" s="4">
        <v>79.567769999999996</v>
      </c>
      <c r="L46" s="4">
        <v>13.693</v>
      </c>
      <c r="M46" s="4" t="s">
        <v>98</v>
      </c>
      <c r="N46" s="4" t="s">
        <v>9</v>
      </c>
    </row>
    <row r="47" spans="1:14">
      <c r="A47" s="4">
        <v>23</v>
      </c>
      <c r="B47" s="4" t="s">
        <v>6</v>
      </c>
      <c r="C47" s="4" t="s">
        <v>50</v>
      </c>
      <c r="D47" s="4" t="s">
        <v>57</v>
      </c>
      <c r="E47" s="4" t="s">
        <v>59</v>
      </c>
      <c r="F47" s="4" t="s">
        <v>58</v>
      </c>
      <c r="G47" s="4">
        <v>267</v>
      </c>
      <c r="H47" s="4" t="s">
        <v>3</v>
      </c>
      <c r="I47" s="4" t="s">
        <v>4</v>
      </c>
      <c r="J47" s="4">
        <v>8.1300000000000008</v>
      </c>
      <c r="K47" s="4">
        <v>79.90907</v>
      </c>
      <c r="L47" s="4">
        <v>13.56256</v>
      </c>
      <c r="M47" s="4" t="s">
        <v>60</v>
      </c>
      <c r="N47" s="4" t="s">
        <v>9</v>
      </c>
    </row>
    <row r="48" spans="1:14">
      <c r="A48" s="4">
        <v>46</v>
      </c>
      <c r="B48" s="4" t="s">
        <v>6</v>
      </c>
      <c r="C48" s="4" t="s">
        <v>90</v>
      </c>
      <c r="D48" s="4" t="s">
        <v>96</v>
      </c>
      <c r="E48" s="4" t="s">
        <v>95</v>
      </c>
      <c r="F48" s="4" t="s">
        <v>94</v>
      </c>
      <c r="G48" s="4">
        <v>190</v>
      </c>
      <c r="H48" s="4" t="s">
        <v>10</v>
      </c>
      <c r="I48" s="4" t="s">
        <v>4</v>
      </c>
      <c r="J48" s="4">
        <v>20.66</v>
      </c>
      <c r="K48" s="4">
        <v>79.582260000000005</v>
      </c>
      <c r="L48" s="4">
        <v>13.746510000000001</v>
      </c>
      <c r="M48" s="4" t="s">
        <v>99</v>
      </c>
      <c r="N48" s="4" t="s">
        <v>9</v>
      </c>
    </row>
  </sheetData>
  <mergeCells count="1">
    <mergeCell ref="K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user</cp:lastModifiedBy>
  <dcterms:created xsi:type="dcterms:W3CDTF">2018-01-31T05:58:31Z</dcterms:created>
  <dcterms:modified xsi:type="dcterms:W3CDTF">2019-11-20T08:39:50Z</dcterms:modified>
</cp:coreProperties>
</file>