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55" windowWidth="24120" windowHeight="12720"/>
  </bookViews>
  <sheets>
    <sheet name="Sheet1" sheetId="3" r:id="rId1"/>
  </sheets>
  <calcPr calcId="124519"/>
</workbook>
</file>

<file path=xl/calcChain.xml><?xml version="1.0" encoding="utf-8"?>
<calcChain xmlns="http://schemas.openxmlformats.org/spreadsheetml/2006/main">
  <c r="K28" i="3"/>
  <c r="K27"/>
  <c r="K22"/>
  <c r="K21"/>
</calcChain>
</file>

<file path=xl/sharedStrings.xml><?xml version="1.0" encoding="utf-8"?>
<sst xmlns="http://schemas.openxmlformats.org/spreadsheetml/2006/main" count="132" uniqueCount="56">
  <si>
    <t>AREA_HA</t>
  </si>
  <si>
    <t>CHANGE</t>
  </si>
  <si>
    <t>NF TO SF</t>
  </si>
  <si>
    <t>KOTEKAL-RF</t>
  </si>
  <si>
    <t>KOTEKALLU</t>
  </si>
  <si>
    <t>ADONI</t>
  </si>
  <si>
    <t>KURNOOL</t>
  </si>
  <si>
    <t>POSITIVE</t>
  </si>
  <si>
    <t>KATARUKONDA RF</t>
  </si>
  <si>
    <t>MALYALA</t>
  </si>
  <si>
    <t>DHONE</t>
  </si>
  <si>
    <t>B.Banthiralla</t>
  </si>
  <si>
    <t>SF TO NF</t>
  </si>
  <si>
    <t>PATHIKONDA-RF</t>
  </si>
  <si>
    <t>PATTIKONDA</t>
  </si>
  <si>
    <t>PATHIKONDA</t>
  </si>
  <si>
    <t>Gundu Thanda</t>
  </si>
  <si>
    <t>NEGATIVE</t>
  </si>
  <si>
    <t>SOUTH DHONE RF</t>
  </si>
  <si>
    <t>CHINTALAPETA</t>
  </si>
  <si>
    <t>PEAPULLY</t>
  </si>
  <si>
    <t>Kotcheruvu</t>
  </si>
  <si>
    <t>KUPPAGALLU</t>
  </si>
  <si>
    <t>TUGGALI</t>
  </si>
  <si>
    <t>Chandoli</t>
  </si>
  <si>
    <t>OF TO NF</t>
  </si>
  <si>
    <t>GUNDLAKONDA</t>
  </si>
  <si>
    <t>Sno</t>
  </si>
  <si>
    <t>Division</t>
  </si>
  <si>
    <t>Range</t>
  </si>
  <si>
    <t>Section</t>
  </si>
  <si>
    <t>Beat</t>
  </si>
  <si>
    <t>Block Name</t>
  </si>
  <si>
    <t>Comp</t>
  </si>
  <si>
    <t>Class</t>
  </si>
  <si>
    <t>Change</t>
  </si>
  <si>
    <t>Area-Ha</t>
  </si>
  <si>
    <t>Longitude</t>
  </si>
  <si>
    <t>Latitude</t>
  </si>
  <si>
    <t>VSS</t>
  </si>
  <si>
    <t>Sanctuary</t>
  </si>
  <si>
    <t>TOTAL</t>
  </si>
  <si>
    <t>LOCATIONS</t>
  </si>
  <si>
    <t>NET</t>
  </si>
  <si>
    <t>IN VSS</t>
  </si>
  <si>
    <t>IN SANCTUARY</t>
  </si>
  <si>
    <t>Datum - WGS 84</t>
  </si>
  <si>
    <r>
      <t xml:space="preserve">LIST OF EXPECTED VEGETATION COVER CHANGE POINTS  OF  </t>
    </r>
    <r>
      <rPr>
        <b/>
        <sz val="11"/>
        <color indexed="12"/>
        <rFont val="Calibri"/>
        <family val="2"/>
      </rPr>
      <t>KURNOOL</t>
    </r>
    <r>
      <rPr>
        <b/>
        <sz val="11"/>
        <rFont val="Calibri"/>
        <family val="2"/>
      </rPr>
      <t xml:space="preserve"> DIVISION  FROM   </t>
    </r>
    <r>
      <rPr>
        <b/>
        <sz val="11"/>
        <color indexed="10"/>
        <rFont val="Calibri"/>
        <family val="2"/>
      </rPr>
      <t>2015</t>
    </r>
    <r>
      <rPr>
        <b/>
        <sz val="11"/>
        <rFont val="Calibri"/>
        <family val="2"/>
      </rPr>
      <t xml:space="preserve"> TO </t>
    </r>
    <r>
      <rPr>
        <b/>
        <sz val="11"/>
        <color indexed="10"/>
        <rFont val="Calibri"/>
        <family val="2"/>
      </rPr>
      <t>2016</t>
    </r>
  </si>
  <si>
    <t>KUPPAGAL-RF</t>
  </si>
  <si>
    <t>Kotekal</t>
  </si>
  <si>
    <t>GUNDLAKONDA-RF</t>
  </si>
  <si>
    <t>Nelathalamari</t>
  </si>
  <si>
    <t>PENDEKAL-RF</t>
  </si>
  <si>
    <t>KUPPAGALLU RF</t>
  </si>
  <si>
    <t>NF TO OF</t>
  </si>
  <si>
    <t>ID</t>
  </si>
</sst>
</file>

<file path=xl/styles.xml><?xml version="1.0" encoding="utf-8"?>
<styleSheet xmlns="http://schemas.openxmlformats.org/spreadsheetml/2006/main">
  <numFmts count="1">
    <numFmt numFmtId="172" formatCode="0.00000"/>
  </numFmts>
  <fonts count="27">
    <font>
      <sz val="10"/>
      <name val="Arial"/>
    </font>
    <font>
      <sz val="10"/>
      <name val="Arial"/>
    </font>
    <font>
      <sz val="8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2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color indexed="16"/>
      <name val="Calibri"/>
      <family val="2"/>
    </font>
    <font>
      <b/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/>
    <xf numFmtId="0" fontId="1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5">
    <xf numFmtId="0" fontId="0" fillId="0" borderId="0" xfId="0"/>
    <xf numFmtId="1" fontId="23" fillId="24" borderId="10" xfId="37" applyNumberFormat="1" applyFont="1" applyFill="1" applyBorder="1" applyAlignment="1">
      <alignment horizontal="center" vertical="center"/>
    </xf>
    <xf numFmtId="2" fontId="23" fillId="24" borderId="10" xfId="37" applyNumberFormat="1" applyFont="1" applyFill="1" applyBorder="1" applyAlignment="1">
      <alignment horizontal="center" vertical="center"/>
    </xf>
    <xf numFmtId="1" fontId="22" fillId="24" borderId="10" xfId="37" applyNumberFormat="1" applyFont="1" applyFill="1" applyBorder="1" applyAlignment="1">
      <alignment horizontal="center" vertical="center"/>
    </xf>
    <xf numFmtId="1" fontId="19" fillId="24" borderId="10" xfId="37" applyNumberFormat="1" applyFont="1" applyFill="1" applyBorder="1" applyAlignment="1">
      <alignment horizontal="center" vertical="center"/>
    </xf>
    <xf numFmtId="2" fontId="19" fillId="24" borderId="10" xfId="37" applyNumberFormat="1" applyFont="1" applyFill="1" applyBorder="1" applyAlignment="1">
      <alignment horizontal="center" vertical="center"/>
    </xf>
    <xf numFmtId="2" fontId="21" fillId="24" borderId="10" xfId="37" applyNumberFormat="1" applyFont="1" applyFill="1" applyBorder="1" applyAlignment="1">
      <alignment horizontal="center" vertical="center"/>
    </xf>
    <xf numFmtId="1" fontId="24" fillId="0" borderId="0" xfId="37" applyNumberFormat="1" applyFont="1" applyAlignment="1">
      <alignment horizontal="center" vertical="center"/>
    </xf>
    <xf numFmtId="2" fontId="24" fillId="0" borderId="0" xfId="37" applyNumberFormat="1" applyFont="1" applyAlignment="1">
      <alignment horizontal="center" vertical="center"/>
    </xf>
    <xf numFmtId="1" fontId="25" fillId="25" borderId="11" xfId="37" applyNumberFormat="1" applyFont="1" applyFill="1" applyBorder="1" applyAlignment="1">
      <alignment horizontal="center" vertical="center"/>
    </xf>
    <xf numFmtId="1" fontId="22" fillId="24" borderId="12" xfId="37" applyNumberFormat="1" applyFont="1" applyFill="1" applyBorder="1" applyAlignment="1">
      <alignment horizontal="center" vertical="center"/>
    </xf>
    <xf numFmtId="1" fontId="22" fillId="24" borderId="13" xfId="37" applyNumberFormat="1" applyFont="1" applyFill="1" applyBorder="1" applyAlignment="1">
      <alignment horizontal="center" vertical="center"/>
    </xf>
    <xf numFmtId="2" fontId="22" fillId="24" borderId="14" xfId="37" applyNumberFormat="1" applyFont="1" applyFill="1" applyBorder="1" applyAlignment="1">
      <alignment horizontal="center" vertical="center"/>
    </xf>
    <xf numFmtId="1" fontId="22" fillId="24" borderId="15" xfId="37" applyNumberFormat="1" applyFont="1" applyFill="1" applyBorder="1" applyAlignment="1">
      <alignment horizontal="center" vertical="center"/>
    </xf>
    <xf numFmtId="1" fontId="22" fillId="24" borderId="16" xfId="37" applyNumberFormat="1" applyFont="1" applyFill="1" applyBorder="1" applyAlignment="1">
      <alignment horizontal="center" vertical="center"/>
    </xf>
    <xf numFmtId="2" fontId="22" fillId="24" borderId="17" xfId="37" applyNumberFormat="1" applyFont="1" applyFill="1" applyBorder="1" applyAlignment="1">
      <alignment horizontal="center" vertical="center"/>
    </xf>
    <xf numFmtId="1" fontId="23" fillId="24" borderId="12" xfId="37" applyNumberFormat="1" applyFont="1" applyFill="1" applyBorder="1" applyAlignment="1">
      <alignment horizontal="center" vertical="center"/>
    </xf>
    <xf numFmtId="1" fontId="23" fillId="24" borderId="13" xfId="37" applyNumberFormat="1" applyFont="1" applyFill="1" applyBorder="1" applyAlignment="1">
      <alignment horizontal="center" vertical="center"/>
    </xf>
    <xf numFmtId="2" fontId="23" fillId="24" borderId="14" xfId="37" applyNumberFormat="1" applyFont="1" applyFill="1" applyBorder="1" applyAlignment="1">
      <alignment horizontal="center" vertical="center"/>
    </xf>
    <xf numFmtId="1" fontId="24" fillId="24" borderId="18" xfId="37" applyNumberFormat="1" applyFont="1" applyFill="1" applyBorder="1" applyAlignment="1">
      <alignment horizontal="center" vertical="center"/>
    </xf>
    <xf numFmtId="1" fontId="23" fillId="24" borderId="19" xfId="37" applyNumberFormat="1" applyFont="1" applyFill="1" applyBorder="1" applyAlignment="1">
      <alignment horizontal="center" vertical="center"/>
    </xf>
    <xf numFmtId="2" fontId="21" fillId="24" borderId="20" xfId="37" applyNumberFormat="1" applyFont="1" applyFill="1" applyBorder="1" applyAlignment="1">
      <alignment horizontal="center" vertical="center"/>
    </xf>
    <xf numFmtId="1" fontId="24" fillId="0" borderId="0" xfId="0" applyNumberFormat="1" applyFont="1" applyAlignment="1">
      <alignment horizontal="center" vertical="center"/>
    </xf>
    <xf numFmtId="2" fontId="24" fillId="0" borderId="0" xfId="0" applyNumberFormat="1" applyFont="1" applyAlignment="1">
      <alignment horizontal="center" vertical="center"/>
    </xf>
    <xf numFmtId="2" fontId="22" fillId="24" borderId="10" xfId="37" applyNumberFormat="1" applyFont="1" applyFill="1" applyBorder="1" applyAlignment="1">
      <alignment horizontal="center" vertical="center"/>
    </xf>
    <xf numFmtId="1" fontId="24" fillId="24" borderId="10" xfId="37" applyNumberFormat="1" applyFont="1" applyFill="1" applyBorder="1" applyAlignment="1">
      <alignment horizontal="center" vertical="center"/>
    </xf>
    <xf numFmtId="1" fontId="0" fillId="0" borderId="10" xfId="0" applyNumberFormat="1" applyBorder="1"/>
    <xf numFmtId="2" fontId="0" fillId="0" borderId="10" xfId="0" applyNumberFormat="1" applyBorder="1"/>
    <xf numFmtId="172" fontId="0" fillId="0" borderId="10" xfId="0" applyNumberFormat="1" applyBorder="1"/>
    <xf numFmtId="1" fontId="0" fillId="0" borderId="21" xfId="0" applyNumberFormat="1" applyBorder="1"/>
    <xf numFmtId="1" fontId="0" fillId="0" borderId="19" xfId="0" applyNumberFormat="1" applyBorder="1"/>
    <xf numFmtId="2" fontId="0" fillId="0" borderId="19" xfId="0" applyNumberFormat="1" applyBorder="1"/>
    <xf numFmtId="172" fontId="0" fillId="0" borderId="19" xfId="0" applyNumberFormat="1" applyBorder="1"/>
    <xf numFmtId="1" fontId="0" fillId="0" borderId="20" xfId="0" applyNumberFormat="1" applyBorder="1"/>
    <xf numFmtId="0" fontId="0" fillId="0" borderId="0" xfId="0" applyAlignment="1">
      <alignment horizontal="center"/>
    </xf>
    <xf numFmtId="1" fontId="22" fillId="24" borderId="13" xfId="0" applyNumberFormat="1" applyFont="1" applyFill="1" applyBorder="1" applyAlignment="1">
      <alignment horizontal="center"/>
    </xf>
    <xf numFmtId="2" fontId="22" fillId="24" borderId="13" xfId="0" applyNumberFormat="1" applyFont="1" applyFill="1" applyBorder="1" applyAlignment="1">
      <alignment horizontal="center"/>
    </xf>
    <xf numFmtId="172" fontId="22" fillId="24" borderId="13" xfId="0" applyNumberFormat="1" applyFont="1" applyFill="1" applyBorder="1" applyAlignment="1">
      <alignment horizontal="center"/>
    </xf>
    <xf numFmtId="1" fontId="22" fillId="24" borderId="14" xfId="0" applyNumberFormat="1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22" fillId="25" borderId="23" xfId="0" applyNumberFormat="1" applyFont="1" applyFill="1" applyBorder="1" applyAlignment="1">
      <alignment horizontal="center"/>
    </xf>
    <xf numFmtId="1" fontId="22" fillId="25" borderId="24" xfId="0" applyNumberFormat="1" applyFont="1" applyFill="1" applyBorder="1" applyAlignment="1">
      <alignment horizontal="center"/>
    </xf>
    <xf numFmtId="1" fontId="22" fillId="25" borderId="25" xfId="0" applyNumberFormat="1" applyFont="1" applyFill="1" applyBorder="1" applyAlignment="1">
      <alignment horizontal="center"/>
    </xf>
    <xf numFmtId="172" fontId="22" fillId="26" borderId="26" xfId="0" applyNumberFormat="1" applyFont="1" applyFill="1" applyBorder="1" applyAlignment="1">
      <alignment horizontal="center"/>
    </xf>
    <xf numFmtId="1" fontId="24" fillId="0" borderId="27" xfId="0" applyNumberFormat="1" applyFont="1" applyBorder="1" applyAlignment="1">
      <alignment horizontal="center"/>
    </xf>
    <xf numFmtId="1" fontId="24" fillId="0" borderId="28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1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>
      <selection activeCell="I18" sqref="I18:K34"/>
    </sheetView>
  </sheetViews>
  <sheetFormatPr defaultRowHeight="12.75"/>
  <cols>
    <col min="1" max="1" width="4" style="34" bestFit="1" customWidth="1"/>
    <col min="2" max="2" width="4.28515625" style="34" bestFit="1" customWidth="1"/>
    <col min="3" max="3" width="10" bestFit="1" customWidth="1"/>
    <col min="4" max="4" width="7.5703125" bestFit="1" customWidth="1"/>
    <col min="5" max="5" width="12.85546875" bestFit="1" customWidth="1"/>
    <col min="6" max="6" width="15.28515625" bestFit="1" customWidth="1"/>
    <col min="7" max="7" width="18.42578125" bestFit="1" customWidth="1"/>
    <col min="8" max="8" width="9.140625" style="34"/>
    <col min="9" max="9" width="11.140625" bestFit="1" customWidth="1"/>
    <col min="10" max="10" width="14.42578125" bestFit="1" customWidth="1"/>
    <col min="12" max="12" width="11.7109375" customWidth="1"/>
    <col min="13" max="13" width="11.28515625" customWidth="1"/>
    <col min="14" max="14" width="14.140625" customWidth="1"/>
    <col min="15" max="15" width="12.28515625" bestFit="1" customWidth="1"/>
  </cols>
  <sheetData>
    <row r="1" spans="1:15" ht="15" customHeight="1" thickBot="1">
      <c r="A1" s="46" t="s">
        <v>47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8"/>
    </row>
    <row r="2" spans="1:15" ht="15" customHeight="1" thickBot="1">
      <c r="A2" s="52"/>
      <c r="B2" s="53"/>
      <c r="C2" s="53"/>
      <c r="D2" s="53"/>
      <c r="E2" s="53"/>
      <c r="F2" s="53"/>
      <c r="G2" s="53"/>
      <c r="H2" s="53"/>
      <c r="I2" s="53"/>
      <c r="J2" s="53"/>
      <c r="K2" s="54"/>
      <c r="L2" s="49" t="s">
        <v>46</v>
      </c>
      <c r="M2" s="49"/>
      <c r="N2" s="50"/>
      <c r="O2" s="51"/>
    </row>
    <row r="3" spans="1:15" ht="15" customHeight="1">
      <c r="A3" s="39" t="s">
        <v>55</v>
      </c>
      <c r="B3" s="35" t="s">
        <v>27</v>
      </c>
      <c r="C3" s="35" t="s">
        <v>28</v>
      </c>
      <c r="D3" s="35" t="s">
        <v>29</v>
      </c>
      <c r="E3" s="35" t="s">
        <v>30</v>
      </c>
      <c r="F3" s="35" t="s">
        <v>31</v>
      </c>
      <c r="G3" s="35" t="s">
        <v>32</v>
      </c>
      <c r="H3" s="35" t="s">
        <v>33</v>
      </c>
      <c r="I3" s="35" t="s">
        <v>35</v>
      </c>
      <c r="J3" s="35" t="s">
        <v>34</v>
      </c>
      <c r="K3" s="36" t="s">
        <v>36</v>
      </c>
      <c r="L3" s="37" t="s">
        <v>37</v>
      </c>
      <c r="M3" s="37" t="s">
        <v>38</v>
      </c>
      <c r="N3" s="35" t="s">
        <v>39</v>
      </c>
      <c r="O3" s="38" t="s">
        <v>40</v>
      </c>
    </row>
    <row r="4" spans="1:15" ht="15" customHeight="1">
      <c r="A4" s="40">
        <v>200</v>
      </c>
      <c r="B4" s="42">
        <v>1</v>
      </c>
      <c r="C4" s="26" t="s">
        <v>6</v>
      </c>
      <c r="D4" s="26" t="s">
        <v>5</v>
      </c>
      <c r="E4" s="26" t="s">
        <v>5</v>
      </c>
      <c r="F4" s="26" t="s">
        <v>4</v>
      </c>
      <c r="G4" s="26" t="s">
        <v>3</v>
      </c>
      <c r="H4" s="26">
        <v>41</v>
      </c>
      <c r="I4" s="26" t="s">
        <v>7</v>
      </c>
      <c r="J4" s="26" t="s">
        <v>2</v>
      </c>
      <c r="K4" s="27">
        <v>4.49</v>
      </c>
      <c r="L4" s="28">
        <v>77.418760000000006</v>
      </c>
      <c r="M4" s="28">
        <v>15.656549999999999</v>
      </c>
      <c r="N4" s="26" t="s">
        <v>49</v>
      </c>
      <c r="O4" s="29"/>
    </row>
    <row r="5" spans="1:15" ht="15" customHeight="1">
      <c r="A5" s="40">
        <v>201</v>
      </c>
      <c r="B5" s="42">
        <v>2</v>
      </c>
      <c r="C5" s="26" t="s">
        <v>6</v>
      </c>
      <c r="D5" s="26" t="s">
        <v>5</v>
      </c>
      <c r="E5" s="26" t="s">
        <v>5</v>
      </c>
      <c r="F5" s="26" t="s">
        <v>22</v>
      </c>
      <c r="G5" s="26" t="s">
        <v>48</v>
      </c>
      <c r="H5" s="26">
        <v>32</v>
      </c>
      <c r="I5" s="26" t="s">
        <v>7</v>
      </c>
      <c r="J5" s="26" t="s">
        <v>2</v>
      </c>
      <c r="K5" s="27">
        <v>23.19</v>
      </c>
      <c r="L5" s="28">
        <v>77.233710000000002</v>
      </c>
      <c r="M5" s="28">
        <v>15.7516</v>
      </c>
      <c r="N5" s="26"/>
      <c r="O5" s="29"/>
    </row>
    <row r="6" spans="1:15" ht="15" customHeight="1">
      <c r="A6" s="40">
        <v>202</v>
      </c>
      <c r="B6" s="42">
        <v>3</v>
      </c>
      <c r="C6" s="26" t="s">
        <v>6</v>
      </c>
      <c r="D6" s="26" t="s">
        <v>5</v>
      </c>
      <c r="E6" s="26" t="s">
        <v>5</v>
      </c>
      <c r="F6" s="26" t="s">
        <v>22</v>
      </c>
      <c r="G6" s="26" t="s">
        <v>53</v>
      </c>
      <c r="H6" s="26">
        <v>31</v>
      </c>
      <c r="I6" s="26" t="s">
        <v>7</v>
      </c>
      <c r="J6" s="26" t="s">
        <v>2</v>
      </c>
      <c r="K6" s="27">
        <v>44.08</v>
      </c>
      <c r="L6" s="28">
        <v>77.210890000000006</v>
      </c>
      <c r="M6" s="28">
        <v>15.750170000000001</v>
      </c>
      <c r="N6" s="26"/>
      <c r="O6" s="29"/>
    </row>
    <row r="7" spans="1:15" ht="15" customHeight="1">
      <c r="A7" s="40">
        <v>203</v>
      </c>
      <c r="B7" s="42">
        <v>4</v>
      </c>
      <c r="C7" s="26" t="s">
        <v>6</v>
      </c>
      <c r="D7" s="26" t="s">
        <v>5</v>
      </c>
      <c r="E7" s="26" t="s">
        <v>5</v>
      </c>
      <c r="F7" s="26" t="s">
        <v>22</v>
      </c>
      <c r="G7" s="26" t="s">
        <v>53</v>
      </c>
      <c r="H7" s="26">
        <v>32</v>
      </c>
      <c r="I7" s="26" t="s">
        <v>7</v>
      </c>
      <c r="J7" s="26" t="s">
        <v>2</v>
      </c>
      <c r="K7" s="27">
        <v>28.12</v>
      </c>
      <c r="L7" s="28">
        <v>77.224209999999999</v>
      </c>
      <c r="M7" s="28">
        <v>15.748200000000001</v>
      </c>
      <c r="N7" s="26"/>
      <c r="O7" s="29"/>
    </row>
    <row r="8" spans="1:15" ht="15" customHeight="1">
      <c r="A8" s="40">
        <v>204</v>
      </c>
      <c r="B8" s="42">
        <v>5</v>
      </c>
      <c r="C8" s="26" t="s">
        <v>6</v>
      </c>
      <c r="D8" s="26" t="s">
        <v>5</v>
      </c>
      <c r="E8" s="26" t="s">
        <v>15</v>
      </c>
      <c r="F8" s="26" t="s">
        <v>26</v>
      </c>
      <c r="G8" s="26" t="s">
        <v>50</v>
      </c>
      <c r="H8" s="26">
        <v>49</v>
      </c>
      <c r="I8" s="26" t="s">
        <v>17</v>
      </c>
      <c r="J8" s="26" t="s">
        <v>25</v>
      </c>
      <c r="K8" s="27">
        <v>14.97</v>
      </c>
      <c r="L8" s="28">
        <v>77.618939999999995</v>
      </c>
      <c r="M8" s="28">
        <v>15.48399</v>
      </c>
      <c r="N8" s="26" t="s">
        <v>51</v>
      </c>
      <c r="O8" s="29"/>
    </row>
    <row r="9" spans="1:15" ht="15" customHeight="1">
      <c r="A9" s="40">
        <v>205</v>
      </c>
      <c r="B9" s="42">
        <v>6</v>
      </c>
      <c r="C9" s="26" t="s">
        <v>6</v>
      </c>
      <c r="D9" s="26" t="s">
        <v>5</v>
      </c>
      <c r="E9" s="26" t="s">
        <v>15</v>
      </c>
      <c r="F9" s="26" t="s">
        <v>14</v>
      </c>
      <c r="G9" s="26" t="s">
        <v>13</v>
      </c>
      <c r="H9" s="26">
        <v>54</v>
      </c>
      <c r="I9" s="26" t="s">
        <v>17</v>
      </c>
      <c r="J9" s="26" t="s">
        <v>25</v>
      </c>
      <c r="K9" s="27">
        <v>16.89</v>
      </c>
      <c r="L9" s="28">
        <v>77.537149999999997</v>
      </c>
      <c r="M9" s="28">
        <v>15.419739999999999</v>
      </c>
      <c r="N9" s="26" t="s">
        <v>16</v>
      </c>
      <c r="O9" s="29"/>
    </row>
    <row r="10" spans="1:15" ht="15" customHeight="1">
      <c r="A10" s="40">
        <v>206</v>
      </c>
      <c r="B10" s="42">
        <v>7</v>
      </c>
      <c r="C10" s="26" t="s">
        <v>6</v>
      </c>
      <c r="D10" s="26" t="s">
        <v>5</v>
      </c>
      <c r="E10" s="26" t="s">
        <v>15</v>
      </c>
      <c r="F10" s="26" t="s">
        <v>23</v>
      </c>
      <c r="G10" s="26" t="s">
        <v>52</v>
      </c>
      <c r="H10" s="26">
        <v>55</v>
      </c>
      <c r="I10" s="26" t="s">
        <v>7</v>
      </c>
      <c r="J10" s="26" t="s">
        <v>2</v>
      </c>
      <c r="K10" s="27">
        <v>16</v>
      </c>
      <c r="L10" s="28">
        <v>77.591719999999995</v>
      </c>
      <c r="M10" s="28">
        <v>15.387510000000001</v>
      </c>
      <c r="N10" s="26" t="s">
        <v>24</v>
      </c>
      <c r="O10" s="29"/>
    </row>
    <row r="11" spans="1:15" ht="15" customHeight="1">
      <c r="A11" s="40">
        <v>207</v>
      </c>
      <c r="B11" s="42">
        <v>8</v>
      </c>
      <c r="C11" s="26" t="s">
        <v>6</v>
      </c>
      <c r="D11" s="26" t="s">
        <v>10</v>
      </c>
      <c r="E11" s="26" t="s">
        <v>10</v>
      </c>
      <c r="F11" s="26" t="s">
        <v>9</v>
      </c>
      <c r="G11" s="26" t="s">
        <v>8</v>
      </c>
      <c r="H11" s="26">
        <v>181</v>
      </c>
      <c r="I11" s="26" t="s">
        <v>17</v>
      </c>
      <c r="J11" s="26" t="s">
        <v>12</v>
      </c>
      <c r="K11" s="27">
        <v>30.49</v>
      </c>
      <c r="L11" s="28">
        <v>77.714110000000005</v>
      </c>
      <c r="M11" s="28">
        <v>15.41811</v>
      </c>
      <c r="N11" s="26" t="s">
        <v>11</v>
      </c>
      <c r="O11" s="29"/>
    </row>
    <row r="12" spans="1:15" ht="15" customHeight="1">
      <c r="A12" s="40">
        <v>208</v>
      </c>
      <c r="B12" s="42">
        <v>9</v>
      </c>
      <c r="C12" s="26" t="s">
        <v>6</v>
      </c>
      <c r="D12" s="26" t="s">
        <v>10</v>
      </c>
      <c r="E12" s="26" t="s">
        <v>10</v>
      </c>
      <c r="F12" s="26" t="s">
        <v>9</v>
      </c>
      <c r="G12" s="26" t="s">
        <v>8</v>
      </c>
      <c r="H12" s="26">
        <v>181</v>
      </c>
      <c r="I12" s="26" t="s">
        <v>7</v>
      </c>
      <c r="J12" s="26" t="s">
        <v>54</v>
      </c>
      <c r="K12" s="27">
        <v>15.41</v>
      </c>
      <c r="L12" s="28">
        <v>77.714849999999998</v>
      </c>
      <c r="M12" s="28">
        <v>15.422169999999999</v>
      </c>
      <c r="N12" s="26" t="s">
        <v>11</v>
      </c>
      <c r="O12" s="29"/>
    </row>
    <row r="13" spans="1:15" ht="15" customHeight="1">
      <c r="A13" s="40">
        <v>209</v>
      </c>
      <c r="B13" s="42">
        <v>10</v>
      </c>
      <c r="C13" s="26" t="s">
        <v>6</v>
      </c>
      <c r="D13" s="26" t="s">
        <v>10</v>
      </c>
      <c r="E13" s="26" t="s">
        <v>10</v>
      </c>
      <c r="F13" s="26" t="s">
        <v>9</v>
      </c>
      <c r="G13" s="26" t="s">
        <v>8</v>
      </c>
      <c r="H13" s="26">
        <v>182</v>
      </c>
      <c r="I13" s="26" t="s">
        <v>17</v>
      </c>
      <c r="J13" s="26" t="s">
        <v>12</v>
      </c>
      <c r="K13" s="27">
        <v>7.54</v>
      </c>
      <c r="L13" s="28">
        <v>77.721109999999996</v>
      </c>
      <c r="M13" s="28">
        <v>15.4153</v>
      </c>
      <c r="N13" s="26"/>
      <c r="O13" s="29"/>
    </row>
    <row r="14" spans="1:15" ht="15" customHeight="1">
      <c r="A14" s="40">
        <v>210</v>
      </c>
      <c r="B14" s="42">
        <v>11</v>
      </c>
      <c r="C14" s="26" t="s">
        <v>6</v>
      </c>
      <c r="D14" s="26" t="s">
        <v>10</v>
      </c>
      <c r="E14" s="26" t="s">
        <v>10</v>
      </c>
      <c r="F14" s="26" t="s">
        <v>9</v>
      </c>
      <c r="G14" s="26" t="s">
        <v>8</v>
      </c>
      <c r="H14" s="26">
        <v>182</v>
      </c>
      <c r="I14" s="26" t="s">
        <v>17</v>
      </c>
      <c r="J14" s="26" t="s">
        <v>12</v>
      </c>
      <c r="K14" s="27">
        <v>14.26</v>
      </c>
      <c r="L14" s="28">
        <v>77.720910000000003</v>
      </c>
      <c r="M14" s="28">
        <v>15.411860000000001</v>
      </c>
      <c r="N14" s="26"/>
      <c r="O14" s="29"/>
    </row>
    <row r="15" spans="1:15" ht="15" customHeight="1">
      <c r="A15" s="40">
        <v>211</v>
      </c>
      <c r="B15" s="42">
        <v>12</v>
      </c>
      <c r="C15" s="26" t="s">
        <v>6</v>
      </c>
      <c r="D15" s="26" t="s">
        <v>10</v>
      </c>
      <c r="E15" s="26" t="s">
        <v>10</v>
      </c>
      <c r="F15" s="26" t="s">
        <v>9</v>
      </c>
      <c r="G15" s="26" t="s">
        <v>8</v>
      </c>
      <c r="H15" s="26">
        <v>182</v>
      </c>
      <c r="I15" s="26" t="s">
        <v>17</v>
      </c>
      <c r="J15" s="26" t="s">
        <v>12</v>
      </c>
      <c r="K15" s="27">
        <v>9.64</v>
      </c>
      <c r="L15" s="28">
        <v>77.726830000000007</v>
      </c>
      <c r="M15" s="28">
        <v>15.41316</v>
      </c>
      <c r="N15" s="26"/>
      <c r="O15" s="29"/>
    </row>
    <row r="16" spans="1:15" ht="15" customHeight="1" thickBot="1">
      <c r="A16" s="41">
        <v>212</v>
      </c>
      <c r="B16" s="43">
        <v>13</v>
      </c>
      <c r="C16" s="30" t="s">
        <v>6</v>
      </c>
      <c r="D16" s="30" t="s">
        <v>10</v>
      </c>
      <c r="E16" s="30" t="s">
        <v>20</v>
      </c>
      <c r="F16" s="30" t="s">
        <v>19</v>
      </c>
      <c r="G16" s="30" t="s">
        <v>18</v>
      </c>
      <c r="H16" s="30">
        <v>231</v>
      </c>
      <c r="I16" s="30" t="s">
        <v>7</v>
      </c>
      <c r="J16" s="30" t="s">
        <v>2</v>
      </c>
      <c r="K16" s="31">
        <v>15.51</v>
      </c>
      <c r="L16" s="32">
        <v>77.841610000000003</v>
      </c>
      <c r="M16" s="32">
        <v>15.309889999999999</v>
      </c>
      <c r="N16" s="30" t="s">
        <v>21</v>
      </c>
      <c r="O16" s="33"/>
    </row>
    <row r="17" spans="1:11" ht="15" customHeight="1">
      <c r="A17" s="44"/>
      <c r="B17" s="44"/>
      <c r="C17" s="45"/>
    </row>
    <row r="18" spans="1:11" ht="15" customHeight="1">
      <c r="A18" s="44"/>
      <c r="B18" s="44"/>
      <c r="C18" s="45"/>
      <c r="I18" s="1" t="s">
        <v>42</v>
      </c>
      <c r="J18" s="1" t="s">
        <v>1</v>
      </c>
      <c r="K18" s="2" t="s">
        <v>0</v>
      </c>
    </row>
    <row r="19" spans="1:11" ht="15" customHeight="1">
      <c r="A19" s="44"/>
      <c r="B19" s="44"/>
      <c r="C19" s="45"/>
      <c r="I19" s="3">
        <v>7</v>
      </c>
      <c r="J19" s="4" t="s">
        <v>7</v>
      </c>
      <c r="K19" s="5">
        <v>146.80000000000001</v>
      </c>
    </row>
    <row r="20" spans="1:11" ht="15" customHeight="1">
      <c r="A20" s="44"/>
      <c r="B20" s="44"/>
      <c r="C20" s="45"/>
      <c r="I20" s="3">
        <v>6</v>
      </c>
      <c r="J20" s="4" t="s">
        <v>17</v>
      </c>
      <c r="K20" s="5">
        <v>93.79</v>
      </c>
    </row>
    <row r="21" spans="1:11" ht="15" customHeight="1">
      <c r="A21" s="44"/>
      <c r="B21" s="44"/>
      <c r="C21" s="45"/>
      <c r="I21" s="1">
        <v>13</v>
      </c>
      <c r="J21" s="1" t="s">
        <v>41</v>
      </c>
      <c r="K21" s="2">
        <f>K19+K20</f>
        <v>240.59000000000003</v>
      </c>
    </row>
    <row r="22" spans="1:11" ht="15" customHeight="1">
      <c r="A22" s="44"/>
      <c r="B22" s="44"/>
      <c r="C22" s="45"/>
      <c r="I22" s="3"/>
      <c r="J22" s="1" t="s">
        <v>43</v>
      </c>
      <c r="K22" s="6">
        <f>K19-K20</f>
        <v>53.010000000000005</v>
      </c>
    </row>
    <row r="23" spans="1:11" ht="15" customHeight="1" thickBot="1">
      <c r="A23" s="44"/>
      <c r="B23" s="44"/>
      <c r="C23" s="45"/>
      <c r="I23" s="7"/>
      <c r="J23" s="7"/>
      <c r="K23" s="8"/>
    </row>
    <row r="24" spans="1:11" ht="15" customHeight="1" thickBot="1">
      <c r="A24" s="44"/>
      <c r="B24" s="44"/>
      <c r="C24" s="45"/>
      <c r="I24" s="7"/>
      <c r="J24" s="9" t="s">
        <v>44</v>
      </c>
      <c r="K24" s="8"/>
    </row>
    <row r="25" spans="1:11" ht="15" customHeight="1">
      <c r="A25" s="44"/>
      <c r="B25" s="44"/>
      <c r="C25" s="45"/>
      <c r="I25" s="10">
        <v>4</v>
      </c>
      <c r="J25" s="11" t="s">
        <v>7</v>
      </c>
      <c r="K25" s="12">
        <v>51.41</v>
      </c>
    </row>
    <row r="26" spans="1:11" ht="15" customHeight="1" thickBot="1">
      <c r="A26" s="44"/>
      <c r="B26" s="44"/>
      <c r="C26" s="45"/>
      <c r="I26" s="13">
        <v>3</v>
      </c>
      <c r="J26" s="14" t="s">
        <v>17</v>
      </c>
      <c r="K26" s="15">
        <v>62.35</v>
      </c>
    </row>
    <row r="27" spans="1:11" ht="15" customHeight="1">
      <c r="A27" s="44"/>
      <c r="B27" s="44"/>
      <c r="C27" s="45"/>
      <c r="I27" s="16">
        <v>7</v>
      </c>
      <c r="J27" s="17" t="s">
        <v>41</v>
      </c>
      <c r="K27" s="18">
        <f>K25+K26</f>
        <v>113.75999999999999</v>
      </c>
    </row>
    <row r="28" spans="1:11" ht="15" customHeight="1" thickBot="1">
      <c r="A28" s="44"/>
      <c r="B28" s="44"/>
      <c r="C28" s="45"/>
      <c r="I28" s="19"/>
      <c r="J28" s="20" t="s">
        <v>43</v>
      </c>
      <c r="K28" s="21">
        <f>K25-K26</f>
        <v>-10.940000000000005</v>
      </c>
    </row>
    <row r="29" spans="1:11" ht="15" customHeight="1" thickBot="1">
      <c r="A29" s="44"/>
      <c r="B29" s="44"/>
      <c r="C29" s="45"/>
      <c r="I29" s="22"/>
      <c r="J29" s="22"/>
      <c r="K29" s="23"/>
    </row>
    <row r="30" spans="1:11" ht="15" customHeight="1">
      <c r="A30" s="44"/>
      <c r="B30" s="44"/>
      <c r="C30" s="45"/>
      <c r="I30" s="7"/>
      <c r="J30" s="9" t="s">
        <v>45</v>
      </c>
      <c r="K30" s="8"/>
    </row>
    <row r="31" spans="1:11" ht="15" customHeight="1">
      <c r="A31" s="44"/>
      <c r="B31" s="44"/>
      <c r="C31" s="45"/>
      <c r="I31" s="3">
        <v>0</v>
      </c>
      <c r="J31" s="3" t="s">
        <v>7</v>
      </c>
      <c r="K31" s="24">
        <v>0</v>
      </c>
    </row>
    <row r="32" spans="1:11" ht="15" customHeight="1">
      <c r="A32" s="44"/>
      <c r="B32" s="44"/>
      <c r="C32" s="45"/>
      <c r="I32" s="3">
        <v>0</v>
      </c>
      <c r="J32" s="3" t="s">
        <v>17</v>
      </c>
      <c r="K32" s="24">
        <v>0</v>
      </c>
    </row>
    <row r="33" spans="1:11" ht="15" customHeight="1">
      <c r="A33" s="44"/>
      <c r="B33" s="44"/>
      <c r="C33" s="45"/>
      <c r="I33" s="1">
        <v>0</v>
      </c>
      <c r="J33" s="1" t="s">
        <v>41</v>
      </c>
      <c r="K33" s="2">
        <v>0</v>
      </c>
    </row>
    <row r="34" spans="1:11" ht="15" customHeight="1">
      <c r="A34" s="44"/>
      <c r="B34" s="44"/>
      <c r="C34" s="45"/>
      <c r="I34" s="25"/>
      <c r="J34" s="1" t="s">
        <v>43</v>
      </c>
      <c r="K34" s="6">
        <v>0</v>
      </c>
    </row>
    <row r="35" spans="1:11" ht="15" customHeight="1">
      <c r="A35" s="44"/>
      <c r="B35" s="44"/>
      <c r="C35" s="45"/>
    </row>
    <row r="36" spans="1:11" ht="15" customHeight="1">
      <c r="A36" s="44"/>
      <c r="B36" s="44"/>
      <c r="C36" s="45"/>
    </row>
    <row r="37" spans="1:11" ht="15" customHeight="1">
      <c r="A37" s="44"/>
      <c r="B37" s="44"/>
      <c r="C37" s="45"/>
    </row>
    <row r="38" spans="1:11" ht="15" customHeight="1">
      <c r="A38" s="44"/>
      <c r="B38" s="44"/>
      <c r="C38" s="45"/>
    </row>
  </sheetData>
  <mergeCells count="4">
    <mergeCell ref="A1:O1"/>
    <mergeCell ref="L2:M2"/>
    <mergeCell ref="N2:O2"/>
    <mergeCell ref="A2:K2"/>
  </mergeCells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RS2</dc:creator>
  <cp:lastModifiedBy>user</cp:lastModifiedBy>
  <dcterms:created xsi:type="dcterms:W3CDTF">2017-10-26T10:09:29Z</dcterms:created>
  <dcterms:modified xsi:type="dcterms:W3CDTF">2019-11-20T08:42:48Z</dcterms:modified>
</cp:coreProperties>
</file>