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295" activeTab="0"/>
  </bookViews>
  <sheets>
    <sheet name="FSI_Stats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<sst xmlns="http://schemas.openxmlformats.org/spreadsheetml/2006/main" count="107" uniqueCount="53">
  <si>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INSIDE</t>
  </si>
  <si>
    <t>OUTSIDE</t>
  </si>
  <si>
    <t>POSITIVE</t>
  </si>
  <si>
    <t>NEGATIVE</t>
  </si>
  <si>
    <t>TOTAL</t>
  </si>
  <si>
    <t>AREA(HA)</t>
  </si>
  <si>
    <t>SUM</t>
  </si>
  <si>
    <t>VSS</t>
  </si>
  <si>
    <t>SANCTUARY</t>
  </si>
  <si>
    <r>
      <t>FSI</t>
    </r>
    <r>
      <rPr>
        <b/>
        <sz val="12"/>
        <rFont val="Times New Roman"/>
        <family val="1"/>
      </rPr>
      <t xml:space="preserve"> VEGETATION </t>
    </r>
    <r>
      <rPr>
        <b/>
        <sz val="12"/>
        <color indexed="12"/>
        <rFont val="Times New Roman"/>
        <family val="1"/>
      </rPr>
      <t>CHANGE</t>
    </r>
    <r>
      <rPr>
        <b/>
        <sz val="12"/>
        <rFont val="Times New Roman"/>
        <family val="1"/>
      </rPr>
      <t xml:space="preserve"> DETAILS ( </t>
    </r>
    <r>
      <rPr>
        <b/>
        <sz val="12"/>
        <color indexed="10"/>
        <rFont val="Times New Roman"/>
        <family val="1"/>
      </rPr>
      <t>2008 - 2011</t>
    </r>
    <r>
      <rPr>
        <b/>
        <sz val="12"/>
        <rFont val="Times New Roman"/>
        <family val="1"/>
      </rPr>
      <t xml:space="preserve">) </t>
    </r>
  </si>
  <si>
    <t>LOCATIONS</t>
  </si>
  <si>
    <t>FSI  ( 2008-2011 )</t>
  </si>
  <si>
    <t>Total</t>
  </si>
  <si>
    <t>ADILABAD</t>
  </si>
  <si>
    <t>BADRACHELAM NORTH</t>
  </si>
  <si>
    <t>BADRACHELAM SOUTH</t>
  </si>
  <si>
    <t>BELLAMPALLY</t>
  </si>
  <si>
    <t>CHITTOOR EAST WLM</t>
  </si>
  <si>
    <t>ELURU</t>
  </si>
  <si>
    <t>GIDDALUR</t>
  </si>
  <si>
    <t>GUNTUR</t>
  </si>
  <si>
    <t>HYDERABAD</t>
  </si>
  <si>
    <t>KAGAZNAGAR</t>
  </si>
  <si>
    <t>KAKINADA</t>
  </si>
  <si>
    <t>KARIMNAGAR EAST</t>
  </si>
  <si>
    <t>KARIMNAGAR WEST</t>
  </si>
  <si>
    <t>KHAMMAM</t>
  </si>
  <si>
    <t>KOTHAGUDEM</t>
  </si>
  <si>
    <t>MANCHERIAL</t>
  </si>
  <si>
    <t>MEDAK</t>
  </si>
  <si>
    <t>NANDYAL</t>
  </si>
  <si>
    <t>NELLORE</t>
  </si>
  <si>
    <t>NIRMAL</t>
  </si>
  <si>
    <t>NIZAMABAD</t>
  </si>
  <si>
    <t>PALONCHA</t>
  </si>
  <si>
    <t>PALONCHA WLM</t>
  </si>
  <si>
    <t>VIJAYANAGARAM</t>
  </si>
  <si>
    <t>VISAKHAPATNAM</t>
  </si>
  <si>
    <t>WARANGAL NORTH</t>
  </si>
  <si>
    <t>WARANGAL SOUTH</t>
  </si>
  <si>
    <t>Division Name</t>
  </si>
  <si>
    <t>Locations</t>
  </si>
  <si>
    <t>Area (Ha)</t>
  </si>
  <si>
    <t>IN-RF</t>
  </si>
  <si>
    <t>OUT-RF</t>
  </si>
  <si>
    <t>Inside RF</t>
  </si>
  <si>
    <t>Net Change</t>
  </si>
  <si>
    <r>
      <t xml:space="preserve">Total </t>
    </r>
    <r>
      <rPr>
        <b/>
        <sz val="12"/>
        <color indexed="10"/>
        <rFont val="Calibri"/>
        <family val="2"/>
      </rPr>
      <t>+ve</t>
    </r>
    <r>
      <rPr>
        <b/>
        <sz val="12"/>
        <color indexed="12"/>
        <rFont val="Calibri"/>
        <family val="2"/>
      </rPr>
      <t xml:space="preserve"> </t>
    </r>
    <r>
      <rPr>
        <b/>
        <sz val="10.1"/>
        <color indexed="12"/>
        <rFont val="Calibri"/>
        <family val="2"/>
      </rPr>
      <t>Points</t>
    </r>
  </si>
  <si>
    <r>
      <t>Total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-ve</t>
    </r>
    <r>
      <rPr>
        <b/>
        <sz val="10.1"/>
        <color indexed="10"/>
        <rFont val="Calibri"/>
        <family val="2"/>
      </rPr>
      <t xml:space="preserve"> </t>
    </r>
    <r>
      <rPr>
        <b/>
        <sz val="10.1"/>
        <color indexed="12"/>
        <rFont val="Calibri"/>
        <family val="2"/>
      </rPr>
      <t>Points</t>
    </r>
  </si>
  <si>
    <t>Outside RF</t>
  </si>
  <si>
    <r>
      <t>Total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+ve</t>
    </r>
    <r>
      <rPr>
        <b/>
        <sz val="12"/>
        <color indexed="12"/>
        <rFont val="Calibri"/>
        <family val="2"/>
      </rPr>
      <t xml:space="preserve"> </t>
    </r>
    <r>
      <rPr>
        <b/>
        <sz val="10.1"/>
        <color indexed="12"/>
        <rFont val="Calibri"/>
        <family val="2"/>
      </rPr>
      <t>Area (Ha)</t>
    </r>
  </si>
  <si>
    <r>
      <t>Total</t>
    </r>
    <r>
      <rPr>
        <b/>
        <sz val="10.1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-ve</t>
    </r>
    <r>
      <rPr>
        <b/>
        <sz val="12"/>
        <color indexed="12"/>
        <rFont val="Calibri"/>
        <family val="2"/>
      </rPr>
      <t xml:space="preserve"> </t>
    </r>
    <r>
      <rPr>
        <b/>
        <sz val="10.1"/>
        <color indexed="12"/>
        <rFont val="Calibri"/>
        <family val="2"/>
      </rPr>
      <t>Area (Ha)</t>
    </r>
  </si>
  <si>
    <t>SNO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</si>
</sst>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Times New Roman"/>
      <family val="0"/>
    </font>
    <font>
      <sz val="8"/>
      <name val="Times New Roman"/>
      <family val="0"/>
    </font>
    <font>
      <b/>
      <sz val="12"/>
      <color indexed="18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i/>
      <sz val="12"/>
      <color indexed="8"/>
      <name val="Calibri"/>
      <family val="2"/>
    </font>
    <font>
      <b/>
      <sz val="12"/>
      <color indexed="16"/>
      <name val="Calibri"/>
      <family val="2"/>
    </font>
    <font>
      <b/>
      <sz val="14"/>
      <color indexed="16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Calibri"/>
      <family val="2"/>
    </font>
    <font>
      <b/>
      <sz val="10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2"/>
      <name val="Times New Roman"/>
      <family val="1"/>
    </font>
    <font>
      <b/>
      <sz val="10.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.1"/>
      <color indexed="16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0.1"/>
      <color indexed="20"/>
      <name val="Times New Roman"/>
      <family val="1"/>
    </font>
    <font>
      <b/>
      <sz val="10.1"/>
      <name val="Calibri"/>
      <family val="2"/>
    </font>
    <font>
      <b/>
      <sz val="10.1"/>
      <color indexed="12"/>
      <name val="Calibri"/>
      <family val="2"/>
    </font>
    <font>
      <b/>
      <sz val="12"/>
      <color indexed="10"/>
      <name val="Calibri"/>
      <family val="2"/>
    </font>
    <font>
      <b/>
      <sz val="10.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7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4" fontId="4" fillId="3" borderId="15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3" fillId="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2" borderId="17" xfId="0" applyNumberFormat="1" applyFont="1" applyFill="1" applyBorder="1" applyAlignment="1" applyProtection="1">
      <alignment horizontal="center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5" fillId="2" borderId="10" xfId="0" applyNumberFormat="1" applyFont="1" applyFill="1" applyBorder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20" fillId="2" borderId="10" xfId="0" applyNumberFormat="1" applyFont="1" applyFill="1" applyBorder="1" applyAlignment="1" applyProtection="1">
      <alignment horizontal="center"/>
      <protection locked="0"/>
    </xf>
    <xf numFmtId="0" fontId="20" fillId="2" borderId="17" xfId="0" applyNumberFormat="1" applyFont="1" applyFill="1" applyBorder="1" applyAlignment="1" applyProtection="1">
      <alignment horizontal="center"/>
      <protection locked="0"/>
    </xf>
    <xf numFmtId="0" fontId="20" fillId="2" borderId="11" xfId="0" applyNumberFormat="1" applyFon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21" xfId="0" applyNumberFormat="1" applyFill="1" applyBorder="1" applyAlignment="1" applyProtection="1">
      <alignment horizontal="center"/>
      <protection locked="0"/>
    </xf>
    <xf numFmtId="4" fontId="16" fillId="3" borderId="11" xfId="0" applyNumberFormat="1" applyFont="1" applyFill="1" applyBorder="1" applyAlignment="1" applyProtection="1">
      <alignment/>
      <protection locked="0"/>
    </xf>
    <xf numFmtId="0" fontId="17" fillId="3" borderId="1" xfId="0" applyNumberFormat="1" applyFont="1" applyFill="1" applyBorder="1" applyAlignment="1" applyProtection="1">
      <alignment horizontal="left"/>
      <protection locked="0"/>
    </xf>
    <xf numFmtId="3" fontId="12" fillId="3" borderId="10" xfId="0" applyNumberFormat="1" applyFont="1" applyFill="1" applyBorder="1" applyAlignment="1" applyProtection="1">
      <alignment horizontal="center"/>
      <protection locked="0"/>
    </xf>
    <xf numFmtId="3" fontId="12" fillId="3" borderId="17" xfId="0" applyNumberFormat="1" applyFont="1" applyFill="1" applyBorder="1" applyAlignment="1" applyProtection="1">
      <alignment horizontal="center"/>
      <protection locked="0"/>
    </xf>
    <xf numFmtId="3" fontId="16" fillId="3" borderId="11" xfId="0" applyNumberFormat="1" applyFont="1" applyFill="1" applyBorder="1" applyAlignment="1" applyProtection="1">
      <alignment horizontal="center"/>
      <protection locked="0"/>
    </xf>
    <xf numFmtId="4" fontId="12" fillId="3" borderId="22" xfId="0" applyNumberFormat="1" applyFont="1" applyFill="1" applyBorder="1" applyAlignment="1" applyProtection="1">
      <alignment/>
      <protection locked="0"/>
    </xf>
    <xf numFmtId="4" fontId="12" fillId="3" borderId="17" xfId="0" applyNumberFormat="1" applyFont="1" applyFill="1" applyBorder="1" applyAlignment="1" applyProtection="1">
      <alignment/>
      <protection locked="0"/>
    </xf>
    <xf numFmtId="4" fontId="16" fillId="3" borderId="23" xfId="0" applyNumberFormat="1" applyFont="1" applyFill="1" applyBorder="1" applyAlignment="1" applyProtection="1">
      <alignment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3" fontId="14" fillId="3" borderId="17" xfId="0" applyNumberFormat="1" applyFont="1" applyFill="1" applyBorder="1" applyAlignment="1" applyProtection="1">
      <alignment horizontal="center"/>
      <protection locked="0"/>
    </xf>
    <xf numFmtId="4" fontId="14" fillId="3" borderId="22" xfId="0" applyNumberFormat="1" applyFont="1" applyFill="1" applyBorder="1" applyAlignment="1" applyProtection="1">
      <alignment/>
      <protection locked="0"/>
    </xf>
    <xf numFmtId="4" fontId="14" fillId="3" borderId="17" xfId="0" applyNumberFormat="1" applyFont="1" applyFill="1" applyBorder="1" applyAlignment="1" applyProtection="1">
      <alignment/>
      <protection locked="0"/>
    </xf>
    <xf numFmtId="0" fontId="14" fillId="3" borderId="1" xfId="0" applyFont="1" applyFill="1" applyBorder="1" applyAlignment="1">
      <alignment/>
    </xf>
    <xf numFmtId="0" fontId="15" fillId="3" borderId="22" xfId="0" applyNumberFormat="1" applyFont="1" applyFill="1" applyBorder="1" applyAlignment="1" applyProtection="1">
      <alignment horizontal="center"/>
      <protection locked="0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5" fillId="3" borderId="23" xfId="0" applyNumberFormat="1" applyFont="1" applyFill="1" applyBorder="1" applyAlignment="1" applyProtection="1">
      <alignment horizontal="center"/>
      <protection locked="0"/>
    </xf>
    <xf numFmtId="4" fontId="0" fillId="3" borderId="24" xfId="0" applyNumberFormat="1" applyFill="1" applyBorder="1" applyAlignment="1" applyProtection="1">
      <alignment/>
      <protection locked="0"/>
    </xf>
    <xf numFmtId="4" fontId="0" fillId="3" borderId="18" xfId="0" applyNumberFormat="1" applyFill="1" applyBorder="1" applyAlignment="1" applyProtection="1">
      <alignment/>
      <protection locked="0"/>
    </xf>
    <xf numFmtId="4" fontId="0" fillId="3" borderId="25" xfId="0" applyNumberForma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4" fontId="0" fillId="3" borderId="26" xfId="0" applyNumberFormat="1" applyFill="1" applyBorder="1" applyAlignment="1" applyProtection="1">
      <alignment/>
      <protection locked="0"/>
    </xf>
    <xf numFmtId="4" fontId="0" fillId="3" borderId="21" xfId="0" applyNumberFormat="1" applyFill="1" applyBorder="1" applyAlignment="1" applyProtection="1">
      <alignment/>
      <protection locked="0"/>
    </xf>
    <xf numFmtId="0" fontId="20" fillId="3" borderId="22" xfId="0" applyNumberFormat="1" applyFont="1" applyFill="1" applyBorder="1" applyAlignment="1" applyProtection="1">
      <alignment/>
      <protection locked="0"/>
    </xf>
    <xf numFmtId="0" fontId="20" fillId="3" borderId="17" xfId="0" applyNumberFormat="1" applyFont="1" applyFill="1" applyBorder="1" applyAlignment="1" applyProtection="1">
      <alignment/>
      <protection locked="0"/>
    </xf>
    <xf numFmtId="0" fontId="20" fillId="3" borderId="11" xfId="0" applyNumberFormat="1" applyFont="1" applyFill="1" applyBorder="1" applyAlignment="1" applyProtection="1">
      <alignment horizontal="left"/>
      <protection locked="0"/>
    </xf>
    <xf numFmtId="0" fontId="21" fillId="3" borderId="6" xfId="0" applyNumberFormat="1" applyFont="1" applyFill="1" applyBorder="1" applyAlignment="1" applyProtection="1">
      <alignment/>
      <protection locked="0"/>
    </xf>
    <xf numFmtId="0" fontId="21" fillId="3" borderId="27" xfId="0" applyNumberFormat="1" applyFont="1" applyFill="1" applyBorder="1" applyAlignment="1" applyProtection="1">
      <alignment/>
      <protection locked="0"/>
    </xf>
    <xf numFmtId="0" fontId="21" fillId="3" borderId="8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horizontal="center"/>
    </xf>
    <xf numFmtId="3" fontId="19" fillId="2" borderId="14" xfId="0" applyNumberFormat="1" applyFont="1" applyFill="1" applyBorder="1" applyAlignment="1" applyProtection="1">
      <alignment horizontal="center"/>
      <protection locked="0"/>
    </xf>
    <xf numFmtId="3" fontId="19" fillId="2" borderId="28" xfId="0" applyNumberFormat="1" applyFont="1" applyFill="1" applyBorder="1" applyAlignment="1" applyProtection="1">
      <alignment horizontal="center"/>
      <protection locked="0"/>
    </xf>
    <xf numFmtId="3" fontId="19" fillId="2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3" borderId="29" xfId="0" applyFont="1" applyFill="1" applyBorder="1" applyAlignment="1">
      <alignment/>
    </xf>
    <xf numFmtId="4" fontId="19" fillId="3" borderId="30" xfId="0" applyNumberFormat="1" applyFont="1" applyFill="1" applyBorder="1" applyAlignment="1" applyProtection="1">
      <alignment/>
      <protection locked="0"/>
    </xf>
    <xf numFmtId="4" fontId="19" fillId="3" borderId="31" xfId="0" applyNumberFormat="1" applyFont="1" applyFill="1" applyBorder="1" applyAlignment="1" applyProtection="1">
      <alignment/>
      <protection locked="0"/>
    </xf>
    <xf numFmtId="4" fontId="19" fillId="3" borderId="32" xfId="0" applyNumberFormat="1" applyFont="1" applyFill="1" applyBorder="1" applyAlignment="1" applyProtection="1">
      <alignment/>
      <protection locked="0"/>
    </xf>
    <xf numFmtId="4" fontId="19" fillId="3" borderId="14" xfId="0" applyNumberFormat="1" applyFont="1" applyFill="1" applyBorder="1" applyAlignment="1" applyProtection="1">
      <alignment/>
      <protection locked="0"/>
    </xf>
    <xf numFmtId="4" fontId="19" fillId="3" borderId="28" xfId="0" applyNumberFormat="1" applyFont="1" applyFill="1" applyBorder="1" applyAlignment="1" applyProtection="1">
      <alignment/>
      <protection locked="0"/>
    </xf>
    <xf numFmtId="4" fontId="19" fillId="3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22" fillId="2" borderId="10" xfId="0" applyNumberFormat="1" applyFont="1" applyFill="1" applyBorder="1" applyAlignment="1" applyProtection="1">
      <alignment horizontal="center" wrapText="1"/>
      <protection locked="0"/>
    </xf>
    <xf numFmtId="0" fontId="22" fillId="2" borderId="17" xfId="0" applyNumberFormat="1" applyFont="1" applyFill="1" applyBorder="1" applyAlignment="1" applyProtection="1">
      <alignment horizontal="center" wrapText="1"/>
      <protection locked="0"/>
    </xf>
    <xf numFmtId="0" fontId="22" fillId="2" borderId="33" xfId="0" applyNumberFormat="1" applyFont="1" applyFill="1" applyBorder="1" applyAlignment="1" applyProtection="1">
      <alignment horizontal="center" wrapText="1"/>
      <protection locked="0"/>
    </xf>
    <xf numFmtId="0" fontId="22" fillId="2" borderId="34" xfId="0" applyNumberFormat="1" applyFont="1" applyFill="1" applyBorder="1" applyAlignment="1" applyProtection="1">
      <alignment horizontal="center" wrapText="1"/>
      <protection locked="0"/>
    </xf>
    <xf numFmtId="2" fontId="24" fillId="2" borderId="11" xfId="0" applyNumberFormat="1" applyFont="1" applyFill="1" applyBorder="1" applyAlignment="1" applyProtection="1">
      <alignment horizontal="center" wrapText="1"/>
      <protection locked="0"/>
    </xf>
    <xf numFmtId="0" fontId="24" fillId="2" borderId="3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2" fontId="19" fillId="0" borderId="0" xfId="0" applyNumberFormat="1" applyFont="1" applyAlignment="1">
      <alignment horizontal="right"/>
    </xf>
    <xf numFmtId="0" fontId="22" fillId="2" borderId="17" xfId="0" applyNumberFormat="1" applyFont="1" applyFill="1" applyBorder="1" applyAlignment="1" applyProtection="1">
      <alignment horizontal="right" wrapText="1"/>
      <protection locked="0"/>
    </xf>
    <xf numFmtId="2" fontId="19" fillId="2" borderId="36" xfId="0" applyNumberFormat="1" applyFont="1" applyFill="1" applyBorder="1" applyAlignment="1" applyProtection="1">
      <alignment horizontal="right"/>
      <protection locked="0"/>
    </xf>
    <xf numFmtId="3" fontId="0" fillId="3" borderId="3" xfId="0" applyNumberFormat="1" applyFill="1" applyBorder="1" applyAlignment="1" applyProtection="1">
      <alignment horizontal="center"/>
      <protection locked="0"/>
    </xf>
    <xf numFmtId="3" fontId="0" fillId="3" borderId="37" xfId="0" applyNumberFormat="1" applyFill="1" applyBorder="1" applyAlignment="1" applyProtection="1">
      <alignment horizontal="center"/>
      <protection locked="0"/>
    </xf>
    <xf numFmtId="3" fontId="26" fillId="3" borderId="19" xfId="0" applyNumberFormat="1" applyFont="1" applyFill="1" applyBorder="1" applyAlignment="1" applyProtection="1">
      <alignment horizontal="center"/>
      <protection locked="0"/>
    </xf>
    <xf numFmtId="3" fontId="26" fillId="3" borderId="20" xfId="0" applyNumberFormat="1" applyFont="1" applyFill="1" applyBorder="1" applyAlignment="1" applyProtection="1">
      <alignment horizontal="center"/>
      <protection locked="0"/>
    </xf>
    <xf numFmtId="3" fontId="26" fillId="3" borderId="5" xfId="0" applyNumberFormat="1" applyFont="1" applyFill="1" applyBorder="1" applyAlignment="1" applyProtection="1">
      <alignment horizontal="center"/>
      <protection locked="0"/>
    </xf>
    <xf numFmtId="3" fontId="26" fillId="3" borderId="38" xfId="0" applyNumberFormat="1" applyFont="1" applyFill="1" applyBorder="1" applyAlignment="1" applyProtection="1">
      <alignment horizontal="center"/>
      <protection locked="0"/>
    </xf>
    <xf numFmtId="3" fontId="27" fillId="3" borderId="39" xfId="0" applyNumberFormat="1" applyFont="1" applyFill="1" applyBorder="1" applyAlignment="1" applyProtection="1">
      <alignment horizontal="center"/>
      <protection locked="0"/>
    </xf>
    <xf numFmtId="3" fontId="27" fillId="3" borderId="40" xfId="0" applyNumberFormat="1" applyFont="1" applyFill="1" applyBorder="1" applyAlignment="1" applyProtection="1">
      <alignment horizontal="center"/>
      <protection locked="0"/>
    </xf>
    <xf numFmtId="3" fontId="0" fillId="2" borderId="3" xfId="0" applyNumberFormat="1" applyFont="1" applyFill="1" applyBorder="1" applyAlignment="1" applyProtection="1">
      <alignment horizontal="center"/>
      <protection locked="0"/>
    </xf>
    <xf numFmtId="3" fontId="0" fillId="2" borderId="37" xfId="0" applyNumberFormat="1" applyFont="1" applyFill="1" applyBorder="1" applyAlignment="1" applyProtection="1">
      <alignment horizontal="center"/>
      <protection locked="0"/>
    </xf>
    <xf numFmtId="3" fontId="26" fillId="2" borderId="19" xfId="0" applyNumberFormat="1" applyFont="1" applyFill="1" applyBorder="1" applyAlignment="1" applyProtection="1">
      <alignment horizontal="center"/>
      <protection locked="0"/>
    </xf>
    <xf numFmtId="3" fontId="26" fillId="2" borderId="20" xfId="0" applyNumberFormat="1" applyFont="1" applyFill="1" applyBorder="1" applyAlignment="1" applyProtection="1">
      <alignment horizontal="center"/>
      <protection locked="0"/>
    </xf>
    <xf numFmtId="3" fontId="26" fillId="2" borderId="5" xfId="0" applyNumberFormat="1" applyFont="1" applyFill="1" applyBorder="1" applyAlignment="1" applyProtection="1">
      <alignment horizontal="center"/>
      <protection locked="0"/>
    </xf>
    <xf numFmtId="3" fontId="26" fillId="2" borderId="38" xfId="0" applyNumberFormat="1" applyFont="1" applyFill="1" applyBorder="1" applyAlignment="1" applyProtection="1">
      <alignment horizontal="center"/>
      <protection locked="0"/>
    </xf>
    <xf numFmtId="2" fontId="29" fillId="2" borderId="31" xfId="0" applyNumberFormat="1" applyFont="1" applyFill="1" applyBorder="1" applyAlignment="1" applyProtection="1">
      <alignment horizontal="right"/>
      <protection locked="0"/>
    </xf>
    <xf numFmtId="2" fontId="29" fillId="2" borderId="4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right"/>
    </xf>
    <xf numFmtId="4" fontId="14" fillId="3" borderId="12" xfId="0" applyNumberFormat="1" applyFont="1" applyFill="1" applyBorder="1" applyAlignment="1" applyProtection="1">
      <alignment horizontal="right"/>
      <protection locked="0"/>
    </xf>
    <xf numFmtId="4" fontId="29" fillId="3" borderId="28" xfId="0" applyNumberFormat="1" applyFont="1" applyFill="1" applyBorder="1" applyAlignment="1" applyProtection="1">
      <alignment horizontal="right"/>
      <protection locked="0"/>
    </xf>
    <xf numFmtId="4" fontId="25" fillId="3" borderId="13" xfId="0" applyNumberFormat="1" applyFont="1" applyFill="1" applyBorder="1" applyAlignment="1" applyProtection="1">
      <alignment horizontal="right"/>
      <protection locked="0"/>
    </xf>
    <xf numFmtId="4" fontId="28" fillId="3" borderId="14" xfId="0" applyNumberFormat="1" applyFont="1" applyFill="1" applyBorder="1" applyAlignment="1" applyProtection="1">
      <alignment horizontal="right"/>
      <protection locked="0"/>
    </xf>
    <xf numFmtId="3" fontId="0" fillId="2" borderId="37" xfId="0" applyNumberFormat="1" applyFont="1" applyFill="1" applyBorder="1" applyAlignment="1" applyProtection="1">
      <alignment horizontal="right"/>
      <protection locked="0"/>
    </xf>
    <xf numFmtId="4" fontId="26" fillId="2" borderId="20" xfId="0" applyNumberFormat="1" applyFont="1" applyFill="1" applyBorder="1" applyAlignment="1" applyProtection="1">
      <alignment horizontal="right"/>
      <protection locked="0"/>
    </xf>
    <xf numFmtId="4" fontId="26" fillId="2" borderId="38" xfId="0" applyNumberFormat="1" applyFont="1" applyFill="1" applyBorder="1" applyAlignment="1" applyProtection="1">
      <alignment horizontal="right"/>
      <protection locked="0"/>
    </xf>
    <xf numFmtId="0" fontId="22" fillId="2" borderId="34" xfId="0" applyNumberFormat="1" applyFont="1" applyFill="1" applyBorder="1" applyAlignment="1" applyProtection="1">
      <alignment horizontal="right" wrapText="1"/>
      <protection locked="0"/>
    </xf>
    <xf numFmtId="4" fontId="0" fillId="3" borderId="37" xfId="0" applyNumberFormat="1" applyFill="1" applyBorder="1" applyAlignment="1" applyProtection="1">
      <alignment horizontal="right"/>
      <protection locked="0"/>
    </xf>
    <xf numFmtId="4" fontId="26" fillId="3" borderId="20" xfId="0" applyNumberFormat="1" applyFont="1" applyFill="1" applyBorder="1" applyAlignment="1" applyProtection="1">
      <alignment horizontal="right"/>
      <protection locked="0"/>
    </xf>
    <xf numFmtId="4" fontId="26" fillId="3" borderId="38" xfId="0" applyNumberFormat="1" applyFont="1" applyFill="1" applyBorder="1" applyAlignment="1" applyProtection="1">
      <alignment horizontal="right"/>
      <protection locked="0"/>
    </xf>
    <xf numFmtId="4" fontId="27" fillId="3" borderId="42" xfId="0" applyNumberFormat="1" applyFont="1" applyFill="1" applyBorder="1" applyAlignment="1" applyProtection="1">
      <alignment horizontal="right"/>
      <protection locked="0"/>
    </xf>
    <xf numFmtId="4" fontId="27" fillId="3" borderId="40" xfId="0" applyNumberFormat="1" applyFont="1" applyFill="1" applyBorder="1" applyAlignment="1" applyProtection="1">
      <alignment horizontal="right"/>
      <protection locked="0"/>
    </xf>
    <xf numFmtId="3" fontId="27" fillId="2" borderId="10" xfId="0" applyNumberFormat="1" applyFont="1" applyFill="1" applyBorder="1" applyAlignment="1" applyProtection="1">
      <alignment horizontal="center"/>
      <protection locked="0"/>
    </xf>
    <xf numFmtId="4" fontId="27" fillId="2" borderId="17" xfId="0" applyNumberFormat="1" applyFont="1" applyFill="1" applyBorder="1" applyAlignment="1" applyProtection="1">
      <alignment horizontal="right"/>
      <protection locked="0"/>
    </xf>
    <xf numFmtId="3" fontId="27" fillId="2" borderId="23" xfId="0" applyNumberFormat="1" applyFont="1" applyFill="1" applyBorder="1" applyAlignment="1" applyProtection="1">
      <alignment horizontal="center"/>
      <protection locked="0"/>
    </xf>
    <xf numFmtId="4" fontId="27" fillId="2" borderId="23" xfId="0" applyNumberFormat="1" applyFont="1" applyFill="1" applyBorder="1" applyAlignment="1" applyProtection="1">
      <alignment horizontal="right"/>
      <protection locked="0"/>
    </xf>
    <xf numFmtId="2" fontId="28" fillId="2" borderId="11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>
      <alignment/>
    </xf>
    <xf numFmtId="0" fontId="21" fillId="3" borderId="43" xfId="0" applyNumberFormat="1" applyFont="1" applyFill="1" applyBorder="1" applyAlignment="1" applyProtection="1">
      <alignment/>
      <protection locked="0"/>
    </xf>
    <xf numFmtId="0" fontId="21" fillId="3" borderId="44" xfId="0" applyNumberFormat="1" applyFont="1" applyFill="1" applyBorder="1" applyAlignment="1" applyProtection="1">
      <alignment/>
      <protection locked="0"/>
    </xf>
    <xf numFmtId="0" fontId="21" fillId="3" borderId="45" xfId="0" applyNumberFormat="1" applyFont="1" applyFill="1" applyBorder="1" applyAlignment="1" applyProtection="1">
      <alignment/>
      <protection locked="0"/>
    </xf>
    <xf numFmtId="0" fontId="30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30" fillId="2" borderId="48" xfId="0" applyFont="1" applyFill="1" applyBorder="1" applyAlignment="1">
      <alignment horizontal="center"/>
    </xf>
    <xf numFmtId="0" fontId="30" fillId="2" borderId="49" xfId="0" applyFont="1" applyFill="1" applyBorder="1" applyAlignment="1">
      <alignment horizontal="center"/>
    </xf>
    <xf numFmtId="0" fontId="32" fillId="3" borderId="16" xfId="0" applyNumberFormat="1" applyFont="1" applyFill="1" applyBorder="1" applyAlignment="1" applyProtection="1">
      <alignment horizontal="right"/>
      <protection locked="0"/>
    </xf>
    <xf numFmtId="0" fontId="0" fillId="2" borderId="50" xfId="0" applyFill="1" applyBorder="1" applyAlignment="1">
      <alignment/>
    </xf>
    <xf numFmtId="0" fontId="31" fillId="2" borderId="50" xfId="0" applyFont="1" applyFill="1" applyBorder="1" applyAlignment="1">
      <alignment/>
    </xf>
    <xf numFmtId="0" fontId="10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6" fillId="3" borderId="50" xfId="0" applyFont="1" applyFill="1" applyBorder="1" applyAlignment="1">
      <alignment horizontal="right" vertical="center"/>
    </xf>
    <xf numFmtId="0" fontId="6" fillId="3" borderId="4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32"/>
  <sheetViews>
    <sheetView tabSelected="1" workbookViewId="0" topLeftCell="A5">
      <selection activeCell="V19" sqref="V19"/>
    </sheetView>
  </sheetViews>
  <sheetFormatPr defaultColWidth="9.33203125" defaultRowHeight="21.75" customHeight="1"/>
  <cols>
    <col min="1" max="1" width="6.5" style="0" customWidth="1"/>
    <col min="2" max="2" width="22.66015625" style="0" bestFit="1" customWidth="1"/>
    <col min="3" max="3" width="10.16015625" style="39" bestFit="1" customWidth="1"/>
    <col min="4" max="4" width="10.33203125" style="107" bestFit="1" customWidth="1"/>
    <col min="5" max="5" width="9.83203125" style="39" bestFit="1" customWidth="1"/>
    <col min="6" max="6" width="10.33203125" style="107" bestFit="1" customWidth="1"/>
    <col min="7" max="7" width="9.83203125" style="108" customWidth="1"/>
    <col min="8" max="8" width="10.16015625" style="39" customWidth="1"/>
    <col min="9" max="9" width="10.33203125" style="107" bestFit="1" customWidth="1"/>
    <col min="10" max="10" width="9.83203125" style="39" customWidth="1"/>
    <col min="11" max="11" width="9.66015625" style="107" customWidth="1"/>
    <col min="12" max="12" width="9.83203125" style="127" bestFit="1" customWidth="1"/>
    <col min="13" max="16" width="5" style="0" customWidth="1"/>
    <col min="17" max="17" width="4.66015625" style="0" customWidth="1"/>
    <col min="18" max="18" width="8.33203125" style="0" customWidth="1"/>
    <col min="19" max="19" width="11" style="0" customWidth="1"/>
    <col min="20" max="20" width="15" style="0" bestFit="1" customWidth="1"/>
    <col min="21" max="21" width="13.16015625" style="0" bestFit="1" customWidth="1"/>
    <col min="22" max="22" width="14.33203125" style="0" bestFit="1" customWidth="1"/>
    <col min="23" max="23" width="21.16015625" style="0" customWidth="1"/>
    <col min="24" max="24" width="7.33203125" style="94" customWidth="1"/>
    <col min="25" max="25" width="25.83203125" style="0" bestFit="1" customWidth="1"/>
    <col min="26" max="26" width="6.66015625" style="39" bestFit="1" customWidth="1"/>
    <col min="27" max="27" width="8.83203125" style="39" bestFit="1" customWidth="1"/>
    <col min="28" max="28" width="7.5" style="81" bestFit="1" customWidth="1"/>
    <col min="29" max="29" width="10.33203125" style="0" bestFit="1" customWidth="1"/>
    <col min="30" max="30" width="8.83203125" style="0" customWidth="1"/>
    <col min="31" max="31" width="11.16015625" style="85" customWidth="1"/>
    <col min="32" max="32" width="11.5" style="39" bestFit="1" customWidth="1"/>
    <col min="33" max="33" width="10.83203125" style="39" bestFit="1" customWidth="1"/>
    <col min="34" max="34" width="5.83203125" style="81" bestFit="1" customWidth="1"/>
    <col min="35" max="35" width="11.5" style="0" bestFit="1" customWidth="1"/>
    <col min="36" max="36" width="10.83203125" style="0" bestFit="1" customWidth="1"/>
    <col min="37" max="37" width="10.33203125" style="85" bestFit="1" customWidth="1"/>
    <col min="38" max="16384" width="32.33203125" style="0" customWidth="1"/>
  </cols>
  <sheetData>
    <row r="2" ht="21.75" customHeight="1" thickBot="1"/>
    <row r="3" spans="1:37" ht="21.75" customHeight="1" thickBot="1">
      <c r="A3" s="155"/>
      <c r="B3" s="146"/>
      <c r="C3" s="158" t="s">
        <v>45</v>
      </c>
      <c r="D3" s="178"/>
      <c r="E3" s="178"/>
      <c r="F3" s="178"/>
      <c r="G3" s="179"/>
      <c r="H3" s="180" t="s">
        <v>49</v>
      </c>
      <c r="I3" s="181"/>
      <c r="J3" s="181"/>
      <c r="K3" s="181"/>
      <c r="L3" s="182"/>
      <c r="T3" s="171" t="s">
        <v>9</v>
      </c>
      <c r="U3" s="172"/>
      <c r="V3" s="172"/>
      <c r="W3" s="173"/>
      <c r="X3" s="93"/>
      <c r="Y3" s="37"/>
      <c r="Z3" s="180" t="s">
        <v>41</v>
      </c>
      <c r="AA3" s="183"/>
      <c r="AB3" s="184"/>
      <c r="AC3" s="38"/>
      <c r="AD3" s="38" t="s">
        <v>42</v>
      </c>
      <c r="AE3" s="86"/>
      <c r="AF3" s="168" t="s">
        <v>41</v>
      </c>
      <c r="AG3" s="169"/>
      <c r="AH3" s="170"/>
      <c r="AI3" s="43"/>
      <c r="AJ3" s="43" t="s">
        <v>42</v>
      </c>
      <c r="AK3" s="86"/>
    </row>
    <row r="4" spans="1:37" ht="36.75" customHeight="1" thickBot="1">
      <c r="A4" s="156" t="s">
        <v>52</v>
      </c>
      <c r="B4" s="157" t="s">
        <v>40</v>
      </c>
      <c r="C4" s="101" t="s">
        <v>47</v>
      </c>
      <c r="D4" s="109" t="s">
        <v>50</v>
      </c>
      <c r="E4" s="102" t="s">
        <v>48</v>
      </c>
      <c r="F4" s="109" t="s">
        <v>51</v>
      </c>
      <c r="G4" s="105" t="s">
        <v>46</v>
      </c>
      <c r="H4" s="103" t="s">
        <v>47</v>
      </c>
      <c r="I4" s="135" t="s">
        <v>50</v>
      </c>
      <c r="J4" s="104" t="s">
        <v>48</v>
      </c>
      <c r="K4" s="135" t="s">
        <v>51</v>
      </c>
      <c r="L4" s="106" t="s">
        <v>46</v>
      </c>
      <c r="Y4" s="65" t="s">
        <v>40</v>
      </c>
      <c r="Z4" s="42" t="s">
        <v>43</v>
      </c>
      <c r="AA4" s="40" t="s">
        <v>44</v>
      </c>
      <c r="AB4" s="41" t="s">
        <v>12</v>
      </c>
      <c r="AC4" s="66" t="s">
        <v>43</v>
      </c>
      <c r="AD4" s="67" t="s">
        <v>44</v>
      </c>
      <c r="AE4" s="68" t="s">
        <v>12</v>
      </c>
      <c r="AF4" s="44" t="s">
        <v>3</v>
      </c>
      <c r="AG4" s="45" t="s">
        <v>2</v>
      </c>
      <c r="AH4" s="46" t="s">
        <v>12</v>
      </c>
      <c r="AI4" s="75" t="s">
        <v>3</v>
      </c>
      <c r="AJ4" s="76" t="s">
        <v>2</v>
      </c>
      <c r="AK4" s="77" t="s">
        <v>12</v>
      </c>
    </row>
    <row r="5" spans="1:37" ht="21.75" customHeight="1" thickBot="1">
      <c r="A5" s="152">
        <v>1</v>
      </c>
      <c r="B5" s="147" t="s">
        <v>13</v>
      </c>
      <c r="C5" s="119"/>
      <c r="D5" s="132"/>
      <c r="E5" s="120"/>
      <c r="F5" s="132"/>
      <c r="G5" s="110"/>
      <c r="H5" s="111">
        <v>0</v>
      </c>
      <c r="I5" s="136">
        <v>0</v>
      </c>
      <c r="J5" s="112">
        <v>1</v>
      </c>
      <c r="K5" s="136">
        <v>35.82</v>
      </c>
      <c r="L5" s="128">
        <v>-35.82</v>
      </c>
      <c r="T5" s="166" t="s">
        <v>11</v>
      </c>
      <c r="U5" s="167"/>
      <c r="V5" s="20" t="s">
        <v>10</v>
      </c>
      <c r="W5" s="21" t="s">
        <v>5</v>
      </c>
      <c r="X5" s="95"/>
      <c r="Y5" s="78" t="s">
        <v>13</v>
      </c>
      <c r="Z5" s="47">
        <v>0</v>
      </c>
      <c r="AA5" s="48">
        <v>1</v>
      </c>
      <c r="AB5" s="82">
        <v>1</v>
      </c>
      <c r="AC5" s="69">
        <v>0</v>
      </c>
      <c r="AD5" s="70">
        <v>35.82</v>
      </c>
      <c r="AE5" s="87">
        <v>35.82</v>
      </c>
      <c r="AF5" s="47">
        <v>1</v>
      </c>
      <c r="AG5" s="48">
        <v>0</v>
      </c>
      <c r="AH5" s="82">
        <v>1</v>
      </c>
      <c r="AI5" s="69">
        <v>35.82</v>
      </c>
      <c r="AJ5" s="70">
        <v>0</v>
      </c>
      <c r="AK5" s="90">
        <v>35.82</v>
      </c>
    </row>
    <row r="6" spans="1:37" ht="21.75" customHeight="1">
      <c r="A6" s="150">
        <v>2</v>
      </c>
      <c r="B6" s="148" t="s">
        <v>14</v>
      </c>
      <c r="C6" s="121">
        <v>0</v>
      </c>
      <c r="D6" s="133">
        <v>0</v>
      </c>
      <c r="E6" s="122">
        <v>3</v>
      </c>
      <c r="F6" s="133">
        <v>153.61</v>
      </c>
      <c r="G6" s="125">
        <v>-153.61</v>
      </c>
      <c r="H6" s="113">
        <v>0</v>
      </c>
      <c r="I6" s="137">
        <v>0</v>
      </c>
      <c r="J6" s="114">
        <v>1</v>
      </c>
      <c r="K6" s="137">
        <v>69.4</v>
      </c>
      <c r="L6" s="129">
        <v>-69.4</v>
      </c>
      <c r="T6" s="174" t="s">
        <v>0</v>
      </c>
      <c r="U6" s="2" t="s">
        <v>2</v>
      </c>
      <c r="V6" s="3">
        <v>78</v>
      </c>
      <c r="W6" s="24">
        <v>5734.49</v>
      </c>
      <c r="X6" s="96"/>
      <c r="Y6" s="79" t="s">
        <v>14</v>
      </c>
      <c r="Z6" s="49">
        <v>3</v>
      </c>
      <c r="AA6" s="50">
        <v>1</v>
      </c>
      <c r="AB6" s="83">
        <v>4</v>
      </c>
      <c r="AC6" s="71">
        <v>153.61</v>
      </c>
      <c r="AD6" s="72">
        <v>69.4</v>
      </c>
      <c r="AE6" s="88">
        <v>223.01</v>
      </c>
      <c r="AF6" s="49">
        <v>4</v>
      </c>
      <c r="AG6" s="50">
        <v>0</v>
      </c>
      <c r="AH6" s="83">
        <v>4</v>
      </c>
      <c r="AI6" s="71">
        <v>223.01</v>
      </c>
      <c r="AJ6" s="72">
        <v>0</v>
      </c>
      <c r="AK6" s="91">
        <v>223.01</v>
      </c>
    </row>
    <row r="7" spans="1:37" ht="21.75" customHeight="1" thickBot="1">
      <c r="A7" s="150">
        <v>3</v>
      </c>
      <c r="B7" s="148" t="s">
        <v>15</v>
      </c>
      <c r="C7" s="121">
        <v>0</v>
      </c>
      <c r="D7" s="133">
        <v>0</v>
      </c>
      <c r="E7" s="122">
        <v>3</v>
      </c>
      <c r="F7" s="133">
        <v>127.22</v>
      </c>
      <c r="G7" s="125">
        <v>-127.22</v>
      </c>
      <c r="H7" s="113"/>
      <c r="I7" s="137"/>
      <c r="J7" s="114"/>
      <c r="K7" s="137"/>
      <c r="L7" s="129"/>
      <c r="T7" s="175"/>
      <c r="U7" s="4" t="s">
        <v>3</v>
      </c>
      <c r="V7" s="5">
        <v>192</v>
      </c>
      <c r="W7" s="25">
        <v>11726.17</v>
      </c>
      <c r="X7" s="96"/>
      <c r="Y7" s="79" t="s">
        <v>15</v>
      </c>
      <c r="Z7" s="49">
        <v>3</v>
      </c>
      <c r="AA7" s="50">
        <v>0</v>
      </c>
      <c r="AB7" s="83">
        <v>3</v>
      </c>
      <c r="AC7" s="71">
        <v>127.22</v>
      </c>
      <c r="AD7" s="72">
        <v>0</v>
      </c>
      <c r="AE7" s="88">
        <v>127.22</v>
      </c>
      <c r="AF7" s="49">
        <v>3</v>
      </c>
      <c r="AG7" s="50">
        <v>0</v>
      </c>
      <c r="AH7" s="83">
        <v>3</v>
      </c>
      <c r="AI7" s="71">
        <v>127.22</v>
      </c>
      <c r="AJ7" s="72">
        <v>0</v>
      </c>
      <c r="AK7" s="91">
        <v>127.22</v>
      </c>
    </row>
    <row r="8" spans="1:37" ht="21.75" customHeight="1">
      <c r="A8" s="150">
        <v>4</v>
      </c>
      <c r="B8" s="148" t="s">
        <v>16</v>
      </c>
      <c r="C8" s="121">
        <v>3</v>
      </c>
      <c r="D8" s="133">
        <v>123.46</v>
      </c>
      <c r="E8" s="122">
        <v>1</v>
      </c>
      <c r="F8" s="133">
        <v>46.77</v>
      </c>
      <c r="G8" s="125">
        <v>76.69</v>
      </c>
      <c r="H8" s="113">
        <v>0</v>
      </c>
      <c r="I8" s="137">
        <v>0</v>
      </c>
      <c r="J8" s="114">
        <v>1</v>
      </c>
      <c r="K8" s="137">
        <v>39.22</v>
      </c>
      <c r="L8" s="129">
        <v>-39.22</v>
      </c>
      <c r="T8" s="176" t="s">
        <v>1</v>
      </c>
      <c r="U8" s="6" t="s">
        <v>2</v>
      </c>
      <c r="V8" s="7">
        <v>19</v>
      </c>
      <c r="W8" s="26">
        <v>891.28</v>
      </c>
      <c r="X8" s="96"/>
      <c r="Y8" s="79" t="s">
        <v>16</v>
      </c>
      <c r="Z8" s="49">
        <v>4</v>
      </c>
      <c r="AA8" s="50">
        <v>1</v>
      </c>
      <c r="AB8" s="83">
        <v>5</v>
      </c>
      <c r="AC8" s="71">
        <v>170.23</v>
      </c>
      <c r="AD8" s="72">
        <v>39.22</v>
      </c>
      <c r="AE8" s="88">
        <v>209.45</v>
      </c>
      <c r="AF8" s="49">
        <v>2</v>
      </c>
      <c r="AG8" s="50">
        <v>3</v>
      </c>
      <c r="AH8" s="83">
        <v>5</v>
      </c>
      <c r="AI8" s="71">
        <v>85.99</v>
      </c>
      <c r="AJ8" s="72">
        <v>123.46</v>
      </c>
      <c r="AK8" s="91">
        <v>209.45</v>
      </c>
    </row>
    <row r="9" spans="1:37" ht="21.75" customHeight="1" thickBot="1">
      <c r="A9" s="150">
        <v>5</v>
      </c>
      <c r="B9" s="148" t="s">
        <v>17</v>
      </c>
      <c r="C9" s="121">
        <v>5</v>
      </c>
      <c r="D9" s="133">
        <v>706.75</v>
      </c>
      <c r="E9" s="122">
        <v>6</v>
      </c>
      <c r="F9" s="133">
        <v>564.06</v>
      </c>
      <c r="G9" s="125">
        <v>142.69</v>
      </c>
      <c r="H9" s="113"/>
      <c r="I9" s="137"/>
      <c r="J9" s="114"/>
      <c r="K9" s="137"/>
      <c r="L9" s="129"/>
      <c r="T9" s="177"/>
      <c r="U9" s="8" t="s">
        <v>3</v>
      </c>
      <c r="V9" s="9">
        <v>58</v>
      </c>
      <c r="W9" s="27">
        <v>2546.77</v>
      </c>
      <c r="X9" s="96"/>
      <c r="Y9" s="79" t="s">
        <v>17</v>
      </c>
      <c r="Z9" s="49">
        <v>11</v>
      </c>
      <c r="AA9" s="50">
        <v>0</v>
      </c>
      <c r="AB9" s="83">
        <v>11</v>
      </c>
      <c r="AC9" s="71">
        <v>1270.81</v>
      </c>
      <c r="AD9" s="72">
        <v>0</v>
      </c>
      <c r="AE9" s="88">
        <v>1270.81</v>
      </c>
      <c r="AF9" s="49">
        <v>6</v>
      </c>
      <c r="AG9" s="50">
        <v>5</v>
      </c>
      <c r="AH9" s="83">
        <v>11</v>
      </c>
      <c r="AI9" s="71">
        <v>564.06</v>
      </c>
      <c r="AJ9" s="72">
        <v>706.75</v>
      </c>
      <c r="AK9" s="91">
        <v>1270.81</v>
      </c>
    </row>
    <row r="10" spans="1:37" ht="21.75" customHeight="1">
      <c r="A10" s="150">
        <v>6</v>
      </c>
      <c r="B10" s="148" t="s">
        <v>18</v>
      </c>
      <c r="C10" s="121">
        <v>15</v>
      </c>
      <c r="D10" s="133">
        <v>1148.3</v>
      </c>
      <c r="E10" s="122">
        <v>22</v>
      </c>
      <c r="F10" s="133">
        <v>1195.97</v>
      </c>
      <c r="G10" s="125">
        <v>-47.67000000000007</v>
      </c>
      <c r="H10" s="113">
        <v>0</v>
      </c>
      <c r="I10" s="137">
        <v>0</v>
      </c>
      <c r="J10" s="114">
        <v>1</v>
      </c>
      <c r="K10" s="137">
        <v>34.9</v>
      </c>
      <c r="L10" s="129">
        <v>-34.9</v>
      </c>
      <c r="T10" s="164" t="s">
        <v>6</v>
      </c>
      <c r="U10" s="16" t="s">
        <v>2</v>
      </c>
      <c r="V10" s="17">
        <v>97</v>
      </c>
      <c r="W10" s="31">
        <v>6625.77</v>
      </c>
      <c r="X10" s="97"/>
      <c r="Y10" s="79" t="s">
        <v>18</v>
      </c>
      <c r="Z10" s="49">
        <v>37</v>
      </c>
      <c r="AA10" s="50">
        <v>1</v>
      </c>
      <c r="AB10" s="83">
        <v>38</v>
      </c>
      <c r="AC10" s="71">
        <v>2344.27</v>
      </c>
      <c r="AD10" s="72">
        <v>34.9</v>
      </c>
      <c r="AE10" s="88">
        <v>2379.17</v>
      </c>
      <c r="AF10" s="49">
        <v>23</v>
      </c>
      <c r="AG10" s="50">
        <v>15</v>
      </c>
      <c r="AH10" s="83">
        <v>38</v>
      </c>
      <c r="AI10" s="71">
        <v>1230.87</v>
      </c>
      <c r="AJ10" s="72">
        <v>1148.3</v>
      </c>
      <c r="AK10" s="91">
        <v>2379.17</v>
      </c>
    </row>
    <row r="11" spans="1:37" ht="21.75" customHeight="1" thickBot="1">
      <c r="A11" s="150">
        <v>7</v>
      </c>
      <c r="B11" s="148" t="s">
        <v>19</v>
      </c>
      <c r="C11" s="121"/>
      <c r="D11" s="133"/>
      <c r="E11" s="122"/>
      <c r="F11" s="133"/>
      <c r="G11" s="125"/>
      <c r="H11" s="113">
        <v>3</v>
      </c>
      <c r="I11" s="137">
        <v>93.7</v>
      </c>
      <c r="J11" s="114">
        <v>6</v>
      </c>
      <c r="K11" s="137">
        <v>254.28</v>
      </c>
      <c r="L11" s="129">
        <v>-160.58</v>
      </c>
      <c r="T11" s="165"/>
      <c r="U11" s="18" t="s">
        <v>3</v>
      </c>
      <c r="V11" s="19">
        <v>250</v>
      </c>
      <c r="W11" s="32">
        <v>14272.94</v>
      </c>
      <c r="X11" s="97"/>
      <c r="Y11" s="79" t="s">
        <v>19</v>
      </c>
      <c r="Z11" s="49">
        <v>0</v>
      </c>
      <c r="AA11" s="50">
        <v>9</v>
      </c>
      <c r="AB11" s="83">
        <v>9</v>
      </c>
      <c r="AC11" s="71">
        <v>0</v>
      </c>
      <c r="AD11" s="72">
        <v>347.98</v>
      </c>
      <c r="AE11" s="88">
        <v>347.98</v>
      </c>
      <c r="AF11" s="49">
        <v>6</v>
      </c>
      <c r="AG11" s="50">
        <v>3</v>
      </c>
      <c r="AH11" s="83">
        <v>9</v>
      </c>
      <c r="AI11" s="71">
        <v>254.28</v>
      </c>
      <c r="AJ11" s="72">
        <v>93.7</v>
      </c>
      <c r="AK11" s="91">
        <v>347.98</v>
      </c>
    </row>
    <row r="12" spans="1:37" ht="21.75" customHeight="1" thickBot="1">
      <c r="A12" s="150">
        <v>8</v>
      </c>
      <c r="B12" s="148" t="s">
        <v>20</v>
      </c>
      <c r="C12" s="121"/>
      <c r="D12" s="133"/>
      <c r="E12" s="122"/>
      <c r="F12" s="133"/>
      <c r="G12" s="125"/>
      <c r="H12" s="113">
        <v>0</v>
      </c>
      <c r="I12" s="137">
        <v>0</v>
      </c>
      <c r="J12" s="114">
        <v>1</v>
      </c>
      <c r="K12" s="137">
        <v>47.75</v>
      </c>
      <c r="L12" s="129">
        <v>-47.75</v>
      </c>
      <c r="T12" s="1"/>
      <c r="U12" s="22" t="s">
        <v>4</v>
      </c>
      <c r="V12" s="23">
        <v>347</v>
      </c>
      <c r="W12" s="33">
        <v>20898.71</v>
      </c>
      <c r="X12" s="98"/>
      <c r="Y12" s="79" t="s">
        <v>20</v>
      </c>
      <c r="Z12" s="49">
        <v>0</v>
      </c>
      <c r="AA12" s="50">
        <v>1</v>
      </c>
      <c r="AB12" s="83">
        <v>1</v>
      </c>
      <c r="AC12" s="71">
        <v>0</v>
      </c>
      <c r="AD12" s="72">
        <v>47.75</v>
      </c>
      <c r="AE12" s="88">
        <v>47.75</v>
      </c>
      <c r="AF12" s="49">
        <v>1</v>
      </c>
      <c r="AG12" s="50">
        <v>0</v>
      </c>
      <c r="AH12" s="83">
        <v>1</v>
      </c>
      <c r="AI12" s="71">
        <v>47.75</v>
      </c>
      <c r="AJ12" s="72">
        <v>0</v>
      </c>
      <c r="AK12" s="91">
        <v>47.75</v>
      </c>
    </row>
    <row r="13" spans="1:37" ht="21.75" customHeight="1" thickBot="1">
      <c r="A13" s="150">
        <v>9</v>
      </c>
      <c r="B13" s="148" t="s">
        <v>21</v>
      </c>
      <c r="C13" s="121">
        <v>1</v>
      </c>
      <c r="D13" s="133">
        <v>25.45</v>
      </c>
      <c r="E13" s="122">
        <v>10</v>
      </c>
      <c r="F13" s="133">
        <v>862.03</v>
      </c>
      <c r="G13" s="125">
        <v>-836.58</v>
      </c>
      <c r="H13" s="113">
        <v>6</v>
      </c>
      <c r="I13" s="137">
        <v>317.28</v>
      </c>
      <c r="J13" s="114">
        <v>6</v>
      </c>
      <c r="K13" s="137">
        <v>254.22</v>
      </c>
      <c r="L13" s="129">
        <v>63.06</v>
      </c>
      <c r="T13" s="161"/>
      <c r="U13" s="162"/>
      <c r="V13" s="162"/>
      <c r="W13" s="163"/>
      <c r="X13" s="99"/>
      <c r="Y13" s="79" t="s">
        <v>21</v>
      </c>
      <c r="Z13" s="49">
        <v>11</v>
      </c>
      <c r="AA13" s="50">
        <v>12</v>
      </c>
      <c r="AB13" s="83">
        <v>23</v>
      </c>
      <c r="AC13" s="71">
        <v>887.48</v>
      </c>
      <c r="AD13" s="72">
        <v>571.5</v>
      </c>
      <c r="AE13" s="88">
        <v>1458.98</v>
      </c>
      <c r="AF13" s="49">
        <v>16</v>
      </c>
      <c r="AG13" s="50">
        <v>7</v>
      </c>
      <c r="AH13" s="83">
        <v>23</v>
      </c>
      <c r="AI13" s="71">
        <v>1116.25</v>
      </c>
      <c r="AJ13" s="72">
        <v>342.73</v>
      </c>
      <c r="AK13" s="91">
        <v>1458.98</v>
      </c>
    </row>
    <row r="14" spans="1:37" ht="21.75" customHeight="1">
      <c r="A14" s="150">
        <v>10</v>
      </c>
      <c r="B14" s="148" t="s">
        <v>22</v>
      </c>
      <c r="C14" s="121">
        <v>3</v>
      </c>
      <c r="D14" s="133">
        <v>152.57</v>
      </c>
      <c r="E14" s="122">
        <v>4</v>
      </c>
      <c r="F14" s="133">
        <v>247.04</v>
      </c>
      <c r="G14" s="125">
        <v>-94.47</v>
      </c>
      <c r="H14" s="113"/>
      <c r="I14" s="137"/>
      <c r="J14" s="114"/>
      <c r="K14" s="137"/>
      <c r="L14" s="129"/>
      <c r="T14" s="185" t="s">
        <v>7</v>
      </c>
      <c r="U14" s="10" t="s">
        <v>2</v>
      </c>
      <c r="V14" s="11">
        <v>20</v>
      </c>
      <c r="W14" s="28">
        <v>1251.48</v>
      </c>
      <c r="X14" s="100"/>
      <c r="Y14" s="79" t="s">
        <v>22</v>
      </c>
      <c r="Z14" s="49">
        <v>7</v>
      </c>
      <c r="AA14" s="50">
        <v>0</v>
      </c>
      <c r="AB14" s="83">
        <v>7</v>
      </c>
      <c r="AC14" s="71">
        <v>399.61</v>
      </c>
      <c r="AD14" s="72">
        <v>0</v>
      </c>
      <c r="AE14" s="88">
        <v>399.61</v>
      </c>
      <c r="AF14" s="49">
        <v>4</v>
      </c>
      <c r="AG14" s="50">
        <v>3</v>
      </c>
      <c r="AH14" s="83">
        <v>7</v>
      </c>
      <c r="AI14" s="71">
        <v>247.04</v>
      </c>
      <c r="AJ14" s="72">
        <v>152.57</v>
      </c>
      <c r="AK14" s="91">
        <v>399.61</v>
      </c>
    </row>
    <row r="15" spans="1:37" ht="21.75" customHeight="1" thickBot="1">
      <c r="A15" s="150">
        <v>11</v>
      </c>
      <c r="B15" s="148" t="s">
        <v>23</v>
      </c>
      <c r="C15" s="121">
        <v>0</v>
      </c>
      <c r="D15" s="133">
        <v>0</v>
      </c>
      <c r="E15" s="122">
        <v>2</v>
      </c>
      <c r="F15" s="133">
        <v>111.95</v>
      </c>
      <c r="G15" s="125">
        <v>-111.95</v>
      </c>
      <c r="H15" s="113"/>
      <c r="I15" s="137"/>
      <c r="J15" s="114"/>
      <c r="K15" s="137"/>
      <c r="L15" s="129"/>
      <c r="T15" s="186"/>
      <c r="U15" s="12" t="s">
        <v>3</v>
      </c>
      <c r="V15" s="13">
        <v>59</v>
      </c>
      <c r="W15" s="29">
        <v>3205.95</v>
      </c>
      <c r="X15" s="100"/>
      <c r="Y15" s="79" t="s">
        <v>23</v>
      </c>
      <c r="Z15" s="49">
        <v>2</v>
      </c>
      <c r="AA15" s="50">
        <v>0</v>
      </c>
      <c r="AB15" s="83">
        <v>2</v>
      </c>
      <c r="AC15" s="71">
        <v>111.95</v>
      </c>
      <c r="AD15" s="72">
        <v>0</v>
      </c>
      <c r="AE15" s="88">
        <v>111.95</v>
      </c>
      <c r="AF15" s="49">
        <v>2</v>
      </c>
      <c r="AG15" s="50">
        <v>0</v>
      </c>
      <c r="AH15" s="83">
        <v>2</v>
      </c>
      <c r="AI15" s="71">
        <v>111.95</v>
      </c>
      <c r="AJ15" s="72">
        <v>0</v>
      </c>
      <c r="AK15" s="91">
        <v>111.95</v>
      </c>
    </row>
    <row r="16" spans="1:37" ht="21.75" customHeight="1">
      <c r="A16" s="150">
        <v>12</v>
      </c>
      <c r="B16" s="148" t="s">
        <v>24</v>
      </c>
      <c r="C16" s="121">
        <v>0</v>
      </c>
      <c r="D16" s="133">
        <v>0</v>
      </c>
      <c r="E16" s="122">
        <v>1</v>
      </c>
      <c r="F16" s="133">
        <v>27.7</v>
      </c>
      <c r="G16" s="125">
        <v>-27.7</v>
      </c>
      <c r="H16" s="113">
        <v>0</v>
      </c>
      <c r="I16" s="137">
        <v>0</v>
      </c>
      <c r="J16" s="114">
        <v>1</v>
      </c>
      <c r="K16" s="137">
        <v>42.57</v>
      </c>
      <c r="L16" s="129">
        <v>-42.57</v>
      </c>
      <c r="T16" s="159" t="s">
        <v>8</v>
      </c>
      <c r="U16" s="14" t="s">
        <v>2</v>
      </c>
      <c r="V16" s="15">
        <v>1</v>
      </c>
      <c r="W16" s="30">
        <v>28.92</v>
      </c>
      <c r="X16" s="100"/>
      <c r="Y16" s="79" t="s">
        <v>24</v>
      </c>
      <c r="Z16" s="49">
        <v>1</v>
      </c>
      <c r="AA16" s="50">
        <v>1</v>
      </c>
      <c r="AB16" s="83">
        <v>2</v>
      </c>
      <c r="AC16" s="71">
        <v>27.7</v>
      </c>
      <c r="AD16" s="72">
        <v>42.57</v>
      </c>
      <c r="AE16" s="88">
        <v>70.27</v>
      </c>
      <c r="AF16" s="49">
        <v>2</v>
      </c>
      <c r="AG16" s="50">
        <v>0</v>
      </c>
      <c r="AH16" s="83">
        <v>2</v>
      </c>
      <c r="AI16" s="71">
        <v>70.27</v>
      </c>
      <c r="AJ16" s="72">
        <v>0</v>
      </c>
      <c r="AK16" s="91">
        <v>70.27</v>
      </c>
    </row>
    <row r="17" spans="1:37" ht="21.75" customHeight="1" thickBot="1">
      <c r="A17" s="150">
        <v>13</v>
      </c>
      <c r="B17" s="148" t="s">
        <v>25</v>
      </c>
      <c r="C17" s="121">
        <v>0</v>
      </c>
      <c r="D17" s="133">
        <v>0</v>
      </c>
      <c r="E17" s="122">
        <v>6</v>
      </c>
      <c r="F17" s="133">
        <v>240.79</v>
      </c>
      <c r="G17" s="125">
        <v>-240.79</v>
      </c>
      <c r="H17" s="113">
        <v>0</v>
      </c>
      <c r="I17" s="137">
        <v>0</v>
      </c>
      <c r="J17" s="114">
        <v>1</v>
      </c>
      <c r="K17" s="137">
        <v>33.69</v>
      </c>
      <c r="L17" s="129">
        <v>-33.69</v>
      </c>
      <c r="T17" s="160"/>
      <c r="U17" s="34" t="s">
        <v>3</v>
      </c>
      <c r="V17" s="35">
        <v>21</v>
      </c>
      <c r="W17" s="36">
        <v>1175.74</v>
      </c>
      <c r="X17" s="100"/>
      <c r="Y17" s="79" t="s">
        <v>25</v>
      </c>
      <c r="Z17" s="49">
        <v>6</v>
      </c>
      <c r="AA17" s="50">
        <v>1</v>
      </c>
      <c r="AB17" s="83">
        <v>7</v>
      </c>
      <c r="AC17" s="71">
        <v>240.79</v>
      </c>
      <c r="AD17" s="72">
        <v>33.69</v>
      </c>
      <c r="AE17" s="88">
        <v>274.48</v>
      </c>
      <c r="AF17" s="49">
        <v>7</v>
      </c>
      <c r="AG17" s="50">
        <v>0</v>
      </c>
      <c r="AH17" s="83">
        <v>7</v>
      </c>
      <c r="AI17" s="71">
        <v>274.48</v>
      </c>
      <c r="AJ17" s="72">
        <v>0</v>
      </c>
      <c r="AK17" s="91">
        <v>274.48</v>
      </c>
    </row>
    <row r="18" spans="1:37" ht="21.75" customHeight="1">
      <c r="A18" s="150">
        <v>14</v>
      </c>
      <c r="B18" s="148" t="s">
        <v>26</v>
      </c>
      <c r="C18" s="121">
        <v>14</v>
      </c>
      <c r="D18" s="133">
        <v>1099.56</v>
      </c>
      <c r="E18" s="122">
        <v>25</v>
      </c>
      <c r="F18" s="133">
        <v>1478.52</v>
      </c>
      <c r="G18" s="125">
        <v>-378.96</v>
      </c>
      <c r="H18" s="113">
        <v>3</v>
      </c>
      <c r="I18" s="137">
        <v>132.24</v>
      </c>
      <c r="J18" s="114">
        <v>7</v>
      </c>
      <c r="K18" s="137">
        <v>396.6</v>
      </c>
      <c r="L18" s="129">
        <v>-264.36</v>
      </c>
      <c r="Y18" s="79" t="s">
        <v>26</v>
      </c>
      <c r="Z18" s="49">
        <v>39</v>
      </c>
      <c r="AA18" s="50">
        <v>10</v>
      </c>
      <c r="AB18" s="83">
        <v>49</v>
      </c>
      <c r="AC18" s="71">
        <v>2578.08</v>
      </c>
      <c r="AD18" s="72">
        <v>528.84</v>
      </c>
      <c r="AE18" s="88">
        <v>3106.92</v>
      </c>
      <c r="AF18" s="49">
        <v>32</v>
      </c>
      <c r="AG18" s="50">
        <v>17</v>
      </c>
      <c r="AH18" s="83">
        <v>49</v>
      </c>
      <c r="AI18" s="71">
        <v>1875.12</v>
      </c>
      <c r="AJ18" s="72">
        <v>1231.8</v>
      </c>
      <c r="AK18" s="91">
        <v>3106.92</v>
      </c>
    </row>
    <row r="19" spans="1:37" ht="21.75" customHeight="1">
      <c r="A19" s="150">
        <v>15</v>
      </c>
      <c r="B19" s="148" t="s">
        <v>27</v>
      </c>
      <c r="C19" s="121">
        <v>5</v>
      </c>
      <c r="D19" s="133">
        <v>302.89</v>
      </c>
      <c r="E19" s="122">
        <v>34</v>
      </c>
      <c r="F19" s="133">
        <v>2611.98</v>
      </c>
      <c r="G19" s="125">
        <v>-2309.09</v>
      </c>
      <c r="H19" s="113">
        <v>0</v>
      </c>
      <c r="I19" s="137">
        <v>0</v>
      </c>
      <c r="J19" s="114">
        <v>3</v>
      </c>
      <c r="K19" s="137">
        <v>108.16</v>
      </c>
      <c r="L19" s="129">
        <v>-108.16</v>
      </c>
      <c r="Y19" s="79" t="s">
        <v>27</v>
      </c>
      <c r="Z19" s="49">
        <v>39</v>
      </c>
      <c r="AA19" s="50">
        <v>3</v>
      </c>
      <c r="AB19" s="83">
        <v>42</v>
      </c>
      <c r="AC19" s="71">
        <v>2914.87</v>
      </c>
      <c r="AD19" s="72">
        <v>108.16</v>
      </c>
      <c r="AE19" s="88">
        <v>3023.03</v>
      </c>
      <c r="AF19" s="49">
        <v>37</v>
      </c>
      <c r="AG19" s="50">
        <v>5</v>
      </c>
      <c r="AH19" s="83">
        <v>42</v>
      </c>
      <c r="AI19" s="71">
        <v>2720.14</v>
      </c>
      <c r="AJ19" s="72">
        <v>302.89</v>
      </c>
      <c r="AK19" s="91">
        <v>3023.03</v>
      </c>
    </row>
    <row r="20" spans="1:37" ht="21.75" customHeight="1">
      <c r="A20" s="150">
        <v>16</v>
      </c>
      <c r="B20" s="148" t="s">
        <v>28</v>
      </c>
      <c r="C20" s="121">
        <v>1</v>
      </c>
      <c r="D20" s="133">
        <v>28.92</v>
      </c>
      <c r="E20" s="122">
        <v>1</v>
      </c>
      <c r="F20" s="133">
        <v>36.81</v>
      </c>
      <c r="G20" s="125">
        <v>-7.89</v>
      </c>
      <c r="H20" s="113"/>
      <c r="I20" s="137"/>
      <c r="J20" s="114"/>
      <c r="K20" s="137"/>
      <c r="L20" s="129"/>
      <c r="Y20" s="79" t="s">
        <v>28</v>
      </c>
      <c r="Z20" s="49">
        <v>2</v>
      </c>
      <c r="AA20" s="50">
        <v>0</v>
      </c>
      <c r="AB20" s="83">
        <v>2</v>
      </c>
      <c r="AC20" s="71">
        <v>65.73</v>
      </c>
      <c r="AD20" s="72">
        <v>0</v>
      </c>
      <c r="AE20" s="88">
        <v>65.73</v>
      </c>
      <c r="AF20" s="49">
        <v>1</v>
      </c>
      <c r="AG20" s="50">
        <v>1</v>
      </c>
      <c r="AH20" s="83">
        <v>2</v>
      </c>
      <c r="AI20" s="71">
        <v>36.81</v>
      </c>
      <c r="AJ20" s="72">
        <v>28.92</v>
      </c>
      <c r="AK20" s="91">
        <v>65.73</v>
      </c>
    </row>
    <row r="21" spans="1:37" ht="21.75" customHeight="1">
      <c r="A21" s="150">
        <v>17</v>
      </c>
      <c r="B21" s="148" t="s">
        <v>29</v>
      </c>
      <c r="C21" s="121">
        <v>4</v>
      </c>
      <c r="D21" s="133">
        <v>189.43</v>
      </c>
      <c r="E21" s="122">
        <v>8</v>
      </c>
      <c r="F21" s="133">
        <v>329.26</v>
      </c>
      <c r="G21" s="125">
        <v>-139.83</v>
      </c>
      <c r="H21" s="113">
        <v>2</v>
      </c>
      <c r="I21" s="137">
        <v>151.25</v>
      </c>
      <c r="J21" s="114">
        <v>4</v>
      </c>
      <c r="K21" s="137">
        <v>132.12</v>
      </c>
      <c r="L21" s="129">
        <v>19.13</v>
      </c>
      <c r="Y21" s="79" t="s">
        <v>29</v>
      </c>
      <c r="Z21" s="49">
        <v>12</v>
      </c>
      <c r="AA21" s="50">
        <v>6</v>
      </c>
      <c r="AB21" s="83">
        <v>18</v>
      </c>
      <c r="AC21" s="71">
        <v>518.69</v>
      </c>
      <c r="AD21" s="72">
        <v>283.37</v>
      </c>
      <c r="AE21" s="88">
        <v>802.06</v>
      </c>
      <c r="AF21" s="49">
        <v>12</v>
      </c>
      <c r="AG21" s="50">
        <v>6</v>
      </c>
      <c r="AH21" s="83">
        <v>18</v>
      </c>
      <c r="AI21" s="71">
        <v>461.38</v>
      </c>
      <c r="AJ21" s="72">
        <v>340.68</v>
      </c>
      <c r="AK21" s="91">
        <v>802.06</v>
      </c>
    </row>
    <row r="22" spans="1:37" ht="21.75" customHeight="1">
      <c r="A22" s="150">
        <v>18</v>
      </c>
      <c r="B22" s="148" t="s">
        <v>30</v>
      </c>
      <c r="C22" s="121">
        <v>2</v>
      </c>
      <c r="D22" s="133">
        <v>114.33</v>
      </c>
      <c r="E22" s="122">
        <v>1</v>
      </c>
      <c r="F22" s="133">
        <v>33.29</v>
      </c>
      <c r="G22" s="125">
        <v>81.04</v>
      </c>
      <c r="H22" s="113"/>
      <c r="I22" s="137"/>
      <c r="J22" s="114"/>
      <c r="K22" s="137"/>
      <c r="L22" s="129"/>
      <c r="Y22" s="79" t="s">
        <v>30</v>
      </c>
      <c r="Z22" s="49">
        <v>3</v>
      </c>
      <c r="AA22" s="50">
        <v>0</v>
      </c>
      <c r="AB22" s="83">
        <v>3</v>
      </c>
      <c r="AC22" s="71">
        <v>147.62</v>
      </c>
      <c r="AD22" s="72">
        <v>0</v>
      </c>
      <c r="AE22" s="88">
        <v>147.62</v>
      </c>
      <c r="AF22" s="49">
        <v>1</v>
      </c>
      <c r="AG22" s="50">
        <v>2</v>
      </c>
      <c r="AH22" s="83">
        <v>3</v>
      </c>
      <c r="AI22" s="71">
        <v>33.29</v>
      </c>
      <c r="AJ22" s="72">
        <v>114.33</v>
      </c>
      <c r="AK22" s="91">
        <v>147.62</v>
      </c>
    </row>
    <row r="23" spans="1:37" ht="21.75" customHeight="1">
      <c r="A23" s="150">
        <v>19</v>
      </c>
      <c r="B23" s="148" t="s">
        <v>31</v>
      </c>
      <c r="C23" s="121">
        <v>0</v>
      </c>
      <c r="D23" s="133">
        <v>0</v>
      </c>
      <c r="E23" s="122">
        <v>4</v>
      </c>
      <c r="F23" s="133">
        <v>161.15</v>
      </c>
      <c r="G23" s="125">
        <v>-161.15</v>
      </c>
      <c r="H23" s="113"/>
      <c r="I23" s="137"/>
      <c r="J23" s="114"/>
      <c r="K23" s="137"/>
      <c r="L23" s="129"/>
      <c r="Y23" s="79" t="s">
        <v>31</v>
      </c>
      <c r="Z23" s="49">
        <v>4</v>
      </c>
      <c r="AA23" s="50">
        <v>0</v>
      </c>
      <c r="AB23" s="83">
        <v>4</v>
      </c>
      <c r="AC23" s="71">
        <v>161.15</v>
      </c>
      <c r="AD23" s="72">
        <v>0</v>
      </c>
      <c r="AE23" s="88">
        <v>161.15</v>
      </c>
      <c r="AF23" s="49">
        <v>4</v>
      </c>
      <c r="AG23" s="50">
        <v>0</v>
      </c>
      <c r="AH23" s="83">
        <v>4</v>
      </c>
      <c r="AI23" s="71">
        <v>161.15</v>
      </c>
      <c r="AJ23" s="72">
        <v>0</v>
      </c>
      <c r="AK23" s="91">
        <v>161.15</v>
      </c>
    </row>
    <row r="24" spans="1:37" ht="21.75" customHeight="1">
      <c r="A24" s="150">
        <v>20</v>
      </c>
      <c r="B24" s="148" t="s">
        <v>32</v>
      </c>
      <c r="C24" s="121">
        <v>0</v>
      </c>
      <c r="D24" s="133">
        <v>0</v>
      </c>
      <c r="E24" s="122">
        <v>1</v>
      </c>
      <c r="F24" s="133">
        <v>62.49</v>
      </c>
      <c r="G24" s="125">
        <v>-62.49</v>
      </c>
      <c r="H24" s="113">
        <v>1</v>
      </c>
      <c r="I24" s="137">
        <v>28.22</v>
      </c>
      <c r="J24" s="114">
        <v>10</v>
      </c>
      <c r="K24" s="137">
        <v>359.57</v>
      </c>
      <c r="L24" s="129">
        <v>-331.35</v>
      </c>
      <c r="Y24" s="79" t="s">
        <v>32</v>
      </c>
      <c r="Z24" s="49">
        <v>1</v>
      </c>
      <c r="AA24" s="50">
        <v>11</v>
      </c>
      <c r="AB24" s="83">
        <v>12</v>
      </c>
      <c r="AC24" s="71">
        <v>62.49</v>
      </c>
      <c r="AD24" s="72">
        <v>387.79</v>
      </c>
      <c r="AE24" s="88">
        <v>450.28</v>
      </c>
      <c r="AF24" s="49">
        <v>11</v>
      </c>
      <c r="AG24" s="50">
        <v>1</v>
      </c>
      <c r="AH24" s="83">
        <v>12</v>
      </c>
      <c r="AI24" s="71">
        <v>422.06</v>
      </c>
      <c r="AJ24" s="72">
        <v>28.22</v>
      </c>
      <c r="AK24" s="91">
        <v>450.28</v>
      </c>
    </row>
    <row r="25" spans="1:37" ht="21.75" customHeight="1">
      <c r="A25" s="150">
        <v>21</v>
      </c>
      <c r="B25" s="148" t="s">
        <v>33</v>
      </c>
      <c r="C25" s="121">
        <v>0</v>
      </c>
      <c r="D25" s="133">
        <v>0</v>
      </c>
      <c r="E25" s="122">
        <v>1</v>
      </c>
      <c r="F25" s="133">
        <v>87.43</v>
      </c>
      <c r="G25" s="125">
        <v>-87.43</v>
      </c>
      <c r="H25" s="113">
        <v>0</v>
      </c>
      <c r="I25" s="137">
        <v>0</v>
      </c>
      <c r="J25" s="114">
        <v>1</v>
      </c>
      <c r="K25" s="137">
        <v>80</v>
      </c>
      <c r="L25" s="129">
        <v>-80</v>
      </c>
      <c r="Y25" s="79" t="s">
        <v>33</v>
      </c>
      <c r="Z25" s="49">
        <v>1</v>
      </c>
      <c r="AA25" s="50">
        <v>1</v>
      </c>
      <c r="AB25" s="83">
        <v>2</v>
      </c>
      <c r="AC25" s="71">
        <v>87.43</v>
      </c>
      <c r="AD25" s="72">
        <v>80</v>
      </c>
      <c r="AE25" s="88">
        <v>167.43</v>
      </c>
      <c r="AF25" s="49">
        <v>2</v>
      </c>
      <c r="AG25" s="50">
        <v>0</v>
      </c>
      <c r="AH25" s="83">
        <v>2</v>
      </c>
      <c r="AI25" s="71">
        <v>167.43</v>
      </c>
      <c r="AJ25" s="72">
        <v>0</v>
      </c>
      <c r="AK25" s="91">
        <v>167.43</v>
      </c>
    </row>
    <row r="26" spans="1:37" ht="21.75" customHeight="1">
      <c r="A26" s="150">
        <v>22</v>
      </c>
      <c r="B26" s="148" t="s">
        <v>34</v>
      </c>
      <c r="C26" s="121">
        <v>20</v>
      </c>
      <c r="D26" s="133">
        <v>1630.6</v>
      </c>
      <c r="E26" s="122">
        <v>32</v>
      </c>
      <c r="F26" s="133">
        <v>1843.66</v>
      </c>
      <c r="G26" s="125">
        <v>-213.06</v>
      </c>
      <c r="H26" s="113">
        <v>1</v>
      </c>
      <c r="I26" s="137">
        <v>26.15</v>
      </c>
      <c r="J26" s="114">
        <v>9</v>
      </c>
      <c r="K26" s="137">
        <v>446.23</v>
      </c>
      <c r="L26" s="129">
        <v>-420.08</v>
      </c>
      <c r="Y26" s="79" t="s">
        <v>34</v>
      </c>
      <c r="Z26" s="49">
        <v>52</v>
      </c>
      <c r="AA26" s="50">
        <v>10</v>
      </c>
      <c r="AB26" s="83">
        <v>62</v>
      </c>
      <c r="AC26" s="71">
        <v>3474.26</v>
      </c>
      <c r="AD26" s="72">
        <v>472.38</v>
      </c>
      <c r="AE26" s="88">
        <v>3946.64</v>
      </c>
      <c r="AF26" s="49">
        <v>41</v>
      </c>
      <c r="AG26" s="50">
        <v>21</v>
      </c>
      <c r="AH26" s="83">
        <v>62</v>
      </c>
      <c r="AI26" s="71">
        <v>2289.89</v>
      </c>
      <c r="AJ26" s="72">
        <v>1656.75</v>
      </c>
      <c r="AK26" s="91">
        <v>3946.64</v>
      </c>
    </row>
    <row r="27" spans="1:37" ht="21.75" customHeight="1">
      <c r="A27" s="150">
        <v>23</v>
      </c>
      <c r="B27" s="148" t="s">
        <v>35</v>
      </c>
      <c r="C27" s="121">
        <v>0</v>
      </c>
      <c r="D27" s="133">
        <v>0</v>
      </c>
      <c r="E27" s="122">
        <v>15</v>
      </c>
      <c r="F27" s="133">
        <v>881.03</v>
      </c>
      <c r="G27" s="125">
        <v>-881.03</v>
      </c>
      <c r="H27" s="113"/>
      <c r="I27" s="137"/>
      <c r="J27" s="114"/>
      <c r="K27" s="137"/>
      <c r="L27" s="129"/>
      <c r="Y27" s="79" t="s">
        <v>35</v>
      </c>
      <c r="Z27" s="49">
        <v>15</v>
      </c>
      <c r="AA27" s="50">
        <v>0</v>
      </c>
      <c r="AB27" s="83">
        <v>15</v>
      </c>
      <c r="AC27" s="71">
        <v>881.03</v>
      </c>
      <c r="AD27" s="72">
        <v>0</v>
      </c>
      <c r="AE27" s="88">
        <v>881.03</v>
      </c>
      <c r="AF27" s="49">
        <v>15</v>
      </c>
      <c r="AG27" s="50">
        <v>0</v>
      </c>
      <c r="AH27" s="83">
        <v>15</v>
      </c>
      <c r="AI27" s="71">
        <v>881.03</v>
      </c>
      <c r="AJ27" s="72">
        <v>0</v>
      </c>
      <c r="AK27" s="91">
        <v>881.03</v>
      </c>
    </row>
    <row r="28" spans="1:37" ht="21.75" customHeight="1">
      <c r="A28" s="150">
        <v>24</v>
      </c>
      <c r="B28" s="148" t="s">
        <v>36</v>
      </c>
      <c r="C28" s="121">
        <v>1</v>
      </c>
      <c r="D28" s="133">
        <v>29.43</v>
      </c>
      <c r="E28" s="122">
        <v>1</v>
      </c>
      <c r="F28" s="133">
        <v>76.44</v>
      </c>
      <c r="G28" s="125">
        <v>-47.01</v>
      </c>
      <c r="H28" s="113">
        <v>3</v>
      </c>
      <c r="I28" s="137">
        <v>142.44</v>
      </c>
      <c r="J28" s="114">
        <v>0</v>
      </c>
      <c r="K28" s="137">
        <v>0</v>
      </c>
      <c r="L28" s="129">
        <v>142.44</v>
      </c>
      <c r="Y28" s="79" t="s">
        <v>36</v>
      </c>
      <c r="Z28" s="49">
        <v>2</v>
      </c>
      <c r="AA28" s="50">
        <v>3</v>
      </c>
      <c r="AB28" s="83">
        <v>5</v>
      </c>
      <c r="AC28" s="71">
        <v>105.87</v>
      </c>
      <c r="AD28" s="72">
        <v>142.44</v>
      </c>
      <c r="AE28" s="88">
        <v>248.31</v>
      </c>
      <c r="AF28" s="49">
        <v>1</v>
      </c>
      <c r="AG28" s="50">
        <v>4</v>
      </c>
      <c r="AH28" s="83">
        <v>5</v>
      </c>
      <c r="AI28" s="71">
        <v>76.44</v>
      </c>
      <c r="AJ28" s="72">
        <v>171.87</v>
      </c>
      <c r="AK28" s="91">
        <v>248.31</v>
      </c>
    </row>
    <row r="29" spans="1:37" ht="21.75" customHeight="1">
      <c r="A29" s="150">
        <v>25</v>
      </c>
      <c r="B29" s="148" t="s">
        <v>37</v>
      </c>
      <c r="C29" s="121"/>
      <c r="D29" s="133"/>
      <c r="E29" s="122"/>
      <c r="F29" s="133"/>
      <c r="G29" s="125"/>
      <c r="H29" s="113">
        <v>0</v>
      </c>
      <c r="I29" s="137">
        <v>0</v>
      </c>
      <c r="J29" s="114">
        <v>1</v>
      </c>
      <c r="K29" s="137">
        <v>30.81</v>
      </c>
      <c r="L29" s="129">
        <v>-30.81</v>
      </c>
      <c r="Y29" s="79" t="s">
        <v>37</v>
      </c>
      <c r="Z29" s="49">
        <v>0</v>
      </c>
      <c r="AA29" s="50">
        <v>1</v>
      </c>
      <c r="AB29" s="83">
        <v>1</v>
      </c>
      <c r="AC29" s="71">
        <v>0</v>
      </c>
      <c r="AD29" s="72">
        <v>30.81</v>
      </c>
      <c r="AE29" s="88">
        <v>30.81</v>
      </c>
      <c r="AF29" s="49">
        <v>1</v>
      </c>
      <c r="AG29" s="50">
        <v>0</v>
      </c>
      <c r="AH29" s="83">
        <v>1</v>
      </c>
      <c r="AI29" s="71">
        <v>30.81</v>
      </c>
      <c r="AJ29" s="72">
        <v>0</v>
      </c>
      <c r="AK29" s="91">
        <v>30.81</v>
      </c>
    </row>
    <row r="30" spans="1:37" ht="21.75" customHeight="1">
      <c r="A30" s="150">
        <v>26</v>
      </c>
      <c r="B30" s="148" t="s">
        <v>38</v>
      </c>
      <c r="C30" s="121">
        <v>4</v>
      </c>
      <c r="D30" s="133">
        <v>182.8</v>
      </c>
      <c r="E30" s="122">
        <v>7</v>
      </c>
      <c r="F30" s="133">
        <v>349.71</v>
      </c>
      <c r="G30" s="125">
        <v>-166.91</v>
      </c>
      <c r="H30" s="113">
        <v>0</v>
      </c>
      <c r="I30" s="137">
        <v>0</v>
      </c>
      <c r="J30" s="114">
        <v>4</v>
      </c>
      <c r="K30" s="137">
        <v>181.43</v>
      </c>
      <c r="L30" s="129">
        <v>-181.43</v>
      </c>
      <c r="Y30" s="79" t="s">
        <v>38</v>
      </c>
      <c r="Z30" s="49">
        <v>11</v>
      </c>
      <c r="AA30" s="50">
        <v>4</v>
      </c>
      <c r="AB30" s="83">
        <v>15</v>
      </c>
      <c r="AC30" s="71">
        <v>532.51</v>
      </c>
      <c r="AD30" s="72">
        <v>181.43</v>
      </c>
      <c r="AE30" s="88">
        <v>713.94</v>
      </c>
      <c r="AF30" s="49">
        <v>11</v>
      </c>
      <c r="AG30" s="50">
        <v>4</v>
      </c>
      <c r="AH30" s="83">
        <v>15</v>
      </c>
      <c r="AI30" s="71">
        <v>531.14</v>
      </c>
      <c r="AJ30" s="72">
        <v>182.8</v>
      </c>
      <c r="AK30" s="91">
        <v>713.94</v>
      </c>
    </row>
    <row r="31" spans="1:37" ht="21.75" customHeight="1" thickBot="1">
      <c r="A31" s="153">
        <v>27</v>
      </c>
      <c r="B31" s="149" t="s">
        <v>39</v>
      </c>
      <c r="C31" s="123">
        <v>0</v>
      </c>
      <c r="D31" s="134">
        <v>0</v>
      </c>
      <c r="E31" s="124">
        <v>4</v>
      </c>
      <c r="F31" s="134">
        <v>197.26</v>
      </c>
      <c r="G31" s="126">
        <v>-197.26</v>
      </c>
      <c r="H31" s="115"/>
      <c r="I31" s="138"/>
      <c r="J31" s="116"/>
      <c r="K31" s="138"/>
      <c r="L31" s="130"/>
      <c r="Y31" s="80" t="s">
        <v>39</v>
      </c>
      <c r="Z31" s="51">
        <v>4</v>
      </c>
      <c r="AA31" s="52">
        <v>0</v>
      </c>
      <c r="AB31" s="84">
        <v>4</v>
      </c>
      <c r="AC31" s="73">
        <v>197.26</v>
      </c>
      <c r="AD31" s="74">
        <v>0</v>
      </c>
      <c r="AE31" s="89">
        <v>197.26</v>
      </c>
      <c r="AF31" s="51">
        <v>4</v>
      </c>
      <c r="AG31" s="52">
        <v>0</v>
      </c>
      <c r="AH31" s="84">
        <v>4</v>
      </c>
      <c r="AI31" s="73">
        <v>197.26</v>
      </c>
      <c r="AJ31" s="74">
        <v>0</v>
      </c>
      <c r="AK31" s="92">
        <v>197.26</v>
      </c>
    </row>
    <row r="32" spans="1:37" ht="21.75" customHeight="1" thickBot="1">
      <c r="A32" s="151"/>
      <c r="B32" s="154" t="s">
        <v>12</v>
      </c>
      <c r="C32" s="141">
        <f>SUM(C5:C31)</f>
        <v>78</v>
      </c>
      <c r="D32" s="142">
        <f>SUM(D5:D31)</f>
        <v>5734.490000000001</v>
      </c>
      <c r="E32" s="143">
        <f>SUM(E5:E31)</f>
        <v>192</v>
      </c>
      <c r="F32" s="144">
        <f>SUM(F5:F31)</f>
        <v>11726.17</v>
      </c>
      <c r="G32" s="145">
        <f>SUM(G5:G31)</f>
        <v>-5991.68</v>
      </c>
      <c r="H32" s="117">
        <f>SUM(H5:H31)</f>
        <v>19</v>
      </c>
      <c r="I32" s="139">
        <f>SUM(I5:I31)</f>
        <v>891.28</v>
      </c>
      <c r="J32" s="118">
        <f>SUM(J5:J31)</f>
        <v>58</v>
      </c>
      <c r="K32" s="140">
        <f>SUM(K5:K31)</f>
        <v>2546.7700000000004</v>
      </c>
      <c r="L32" s="131">
        <f>SUM(L5:L31)</f>
        <v>-1655.49</v>
      </c>
      <c r="Y32" s="54" t="s">
        <v>12</v>
      </c>
      <c r="Z32" s="55">
        <v>270</v>
      </c>
      <c r="AA32" s="56">
        <v>77</v>
      </c>
      <c r="AB32" s="57">
        <v>347</v>
      </c>
      <c r="AC32" s="58">
        <v>17460.66</v>
      </c>
      <c r="AD32" s="59">
        <v>3438.05</v>
      </c>
      <c r="AE32" s="60">
        <v>20898.71</v>
      </c>
      <c r="AF32" s="61">
        <v>250</v>
      </c>
      <c r="AG32" s="62">
        <v>97</v>
      </c>
      <c r="AH32" s="57">
        <v>347</v>
      </c>
      <c r="AI32" s="63">
        <v>14272.94</v>
      </c>
      <c r="AJ32" s="64">
        <v>6625.77</v>
      </c>
      <c r="AK32" s="53">
        <v>20898.71</v>
      </c>
    </row>
  </sheetData>
  <mergeCells count="12">
    <mergeCell ref="C3:G3"/>
    <mergeCell ref="H3:L3"/>
    <mergeCell ref="Z3:AB3"/>
    <mergeCell ref="T14:T15"/>
    <mergeCell ref="AF3:AH3"/>
    <mergeCell ref="T3:W3"/>
    <mergeCell ref="T6:T7"/>
    <mergeCell ref="T8:T9"/>
    <mergeCell ref="T16:T17"/>
    <mergeCell ref="T13:W13"/>
    <mergeCell ref="T10:T11"/>
    <mergeCell ref="T5:U5"/>
  </mergeCells>
  <printOptions/>
  <pageMargins left="0.3" right="0.25" top="0.3" bottom="1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RKRK99</dc:creator>
  <cp:keywords/>
  <dc:description/>
  <cp:lastModifiedBy>RKRK99</cp:lastModifiedBy>
  <cp:lastPrinted>2013-06-18T07:52:14Z</cp:lastPrinted>
  <dcterms:created xsi:type="dcterms:W3CDTF">2013-06-10T10:09:19Z</dcterms:created>
  <dcterms:modified xsi:type="dcterms:W3CDTF">2014-06-11T11:35:38Z</dcterms:modified>
  <cp:category/>
  <cp:version/>
  <cp:contentType/>
  <cp:contentStatus/>
</cp:coreProperties>
</file>